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15345" windowHeight="4635" firstSheet="1" activeTab="1"/>
  </bookViews>
  <sheets>
    <sheet name="products_import (1)" sheetId="1" r:id="rId1"/>
    <sheet name="Foglio1" sheetId="2" r:id="rId2"/>
    <sheet name="totale" sheetId="6" r:id="rId3"/>
  </sheets>
  <externalReferences>
    <externalReference r:id="rId4"/>
    <externalReference r:id="rId5"/>
  </externalReferences>
  <definedNames>
    <definedName name="Active" localSheetId="0">Foglio1!$A$2:$A$3</definedName>
    <definedName name="Alfa">totale!$H$2:$H$12</definedName>
    <definedName name="Alfa_145">totale!$M$24:$M$40</definedName>
    <definedName name="Alfa_146">totale!$M$41:$M$55</definedName>
    <definedName name="Alfa_155">totale!$M$56:$M$66</definedName>
    <definedName name="alfa_156">totale!$M$67:$M$70</definedName>
    <definedName name="Alfa_164">totale!$M$71:$M$79</definedName>
    <definedName name="Alfa_166">totale!$M$80:$M$83</definedName>
    <definedName name="alfa_33">totale!$M$2:$M$17</definedName>
    <definedName name="Alfa_75">totale!$M$18:$M$23</definedName>
    <definedName name="Alfa_GTV">totale!$M$84:$M$88</definedName>
    <definedName name="Alfa_Spider">totale!$M$89:$M$95</definedName>
    <definedName name="Audi">totale!$H$13:$H$25</definedName>
    <definedName name="Autobianchi">totale!$H$26</definedName>
    <definedName name="BMW">totale!$H$27:$H$53</definedName>
    <definedName name="condition">Foglio1!$C$2:$C$4</definedName>
    <definedName name="marchio">totale!$A$2:$A$66</definedName>
    <definedName name="modello">#REF!</definedName>
    <definedName name="new" localSheetId="0">Foglio1!$C$2:$C$4</definedName>
    <definedName name="TaxID" localSheetId="0">Foglio1!$E$2:$E$4</definedName>
    <definedName name="Toyota">totale!$E$227:$E$231</definedName>
    <definedName name="visibility" localSheetId="0">Foglio1!$B$2:$B$5</definedName>
    <definedName name="Volkswagen">totale!$H$245:$H$262</definedName>
    <definedName name="Volkswagen_Bora">totale!$M$1656:$M$1658</definedName>
    <definedName name="Volkswagen_Bus">totale!$M$1659:$M$1661</definedName>
    <definedName name="Volkswagen_Caddy">totale!$M$1662:$M$1664</definedName>
    <definedName name="Volkswagen_California">totale!$M$1665:$M$1669</definedName>
    <definedName name="Volkswagen_Caravelle">totale!$M$1670:$M$1673</definedName>
    <definedName name="Volkswagen_Corrado">totale!$M$1674:$M$1680</definedName>
    <definedName name="Volkswagen_Eurovan">totale!$M$1681</definedName>
    <definedName name="Volkswagen_Golf">totale!$M$1682:$M$1731</definedName>
    <definedName name="Volkswagen_Jetta">totale!$M$1732:$M$1745</definedName>
    <definedName name="Volkswagen_Kafer">totale!$M$1746</definedName>
    <definedName name="Volkswagen_LT">totale!$M$1747:$M$1750</definedName>
    <definedName name="Volkswagen_Multivan">totale!$M$1751:$M$1757</definedName>
    <definedName name="Volkswagen_Passat">totale!$M$1758:$M$1783</definedName>
    <definedName name="Volkswagen_Polo">totale!$M$1784:$M$1795</definedName>
    <definedName name="Volkswagen_Santana">totale!$M$1796</definedName>
    <definedName name="Volkswagen_Scirocco">totale!$M$1797:$M$1798</definedName>
    <definedName name="Volkswagen_Sharan">totale!$M$1799</definedName>
    <definedName name="Volkswagen_Transporter">totale!$M$1800:$M$1810</definedName>
    <definedName name="Volkswagen_Vento">totale!$M$1811:$M$1824</definedName>
    <definedName name="Volvo">totale!$E$232:$E$242</definedName>
    <definedName name="Volvo_240">totale!$M$1584:$M$1587</definedName>
    <definedName name="Volvo_440">totale!$M$1588:$M$1593</definedName>
    <definedName name="Volvo_460">totale!$M$1594:$M$1600</definedName>
    <definedName name="Volvo_480">totale!$M$1601:$M$1603</definedName>
    <definedName name="Volvo_740">totale!$M$1604:$M$1614</definedName>
    <definedName name="Volvo_760">totale!$M$1615:$M$1618</definedName>
    <definedName name="Volvo_780">totale!$M$1619</definedName>
    <definedName name="Volvo_850">totale!$M$1620:$M$1625</definedName>
    <definedName name="Volvo_940">totale!$M$1626:$M$1627</definedName>
    <definedName name="Volvo_960">totale!$M$1628:$M$1629</definedName>
    <definedName name="Volvo_S40">totale!$M$1630:$M$1642</definedName>
    <definedName name="Volvo_V40">totale!$M$1643:$M$1655</definedName>
    <definedName name="yesno">Foglio1!$A$2:$A$3</definedName>
  </definedNames>
  <calcPr calcId="152511" refMode="R1C1"/>
</workbook>
</file>

<file path=xl/calcChain.xml><?xml version="1.0" encoding="utf-8"?>
<calcChain xmlns="http://schemas.openxmlformats.org/spreadsheetml/2006/main">
  <c r="D3" i="2" l="1"/>
  <c r="H3" i="2"/>
  <c r="I3" i="2"/>
  <c r="H4" i="2"/>
  <c r="I4" i="2"/>
  <c r="D5" i="2"/>
  <c r="H5" i="2"/>
  <c r="I5" i="2"/>
  <c r="D6" i="2"/>
  <c r="H6" i="2"/>
  <c r="I6" i="2"/>
  <c r="D7" i="2"/>
  <c r="H7" i="2"/>
  <c r="I7" i="2"/>
  <c r="D8" i="2"/>
  <c r="H8" i="2"/>
  <c r="I8" i="2"/>
  <c r="D9" i="2"/>
  <c r="H9" i="2"/>
  <c r="I9" i="2"/>
  <c r="D10" i="2"/>
  <c r="H10" i="2"/>
  <c r="I10" i="2"/>
  <c r="D11" i="2"/>
  <c r="H11" i="2"/>
  <c r="I11" i="2"/>
  <c r="D12" i="2"/>
  <c r="H12" i="2"/>
  <c r="I12" i="2"/>
  <c r="C14" i="2"/>
  <c r="D4" i="2" l="1"/>
  <c r="I2" i="2"/>
  <c r="J2" i="2" s="1"/>
  <c r="H2" i="2"/>
  <c r="N1824" i="6"/>
  <c r="N1823" i="6"/>
  <c r="N1822" i="6"/>
  <c r="N1821" i="6"/>
  <c r="N1820" i="6"/>
  <c r="N1819" i="6"/>
  <c r="N1818" i="6"/>
  <c r="N1817" i="6"/>
  <c r="N1816" i="6"/>
  <c r="N1815" i="6"/>
  <c r="N1814" i="6"/>
  <c r="N1813" i="6"/>
  <c r="N1812" i="6"/>
  <c r="N1811" i="6"/>
  <c r="N1810" i="6"/>
  <c r="N1809" i="6"/>
  <c r="N1808" i="6"/>
  <c r="N1807" i="6"/>
  <c r="N1806" i="6"/>
  <c r="N1805" i="6"/>
  <c r="N1804" i="6"/>
  <c r="N1803" i="6"/>
  <c r="N1802" i="6"/>
  <c r="N1801" i="6"/>
  <c r="N1800" i="6"/>
  <c r="N1799" i="6"/>
  <c r="N1798" i="6"/>
  <c r="N1797" i="6"/>
  <c r="N1796" i="6"/>
  <c r="N1795" i="6"/>
  <c r="N1794" i="6"/>
  <c r="N1793" i="6"/>
  <c r="N1792" i="6"/>
  <c r="N1791" i="6"/>
  <c r="N1790" i="6"/>
  <c r="N1789" i="6"/>
  <c r="N1788" i="6"/>
  <c r="N1787" i="6"/>
  <c r="N1786" i="6"/>
  <c r="N1785" i="6"/>
  <c r="N1784" i="6"/>
  <c r="N1783" i="6"/>
  <c r="N1782" i="6"/>
  <c r="N1781" i="6"/>
  <c r="N1780" i="6"/>
  <c r="N1779" i="6"/>
  <c r="N1778" i="6"/>
  <c r="N1777" i="6"/>
  <c r="N1776" i="6"/>
  <c r="N1775" i="6"/>
  <c r="N1774" i="6"/>
  <c r="N1773" i="6"/>
  <c r="N1772" i="6"/>
  <c r="N1771" i="6"/>
  <c r="N1770" i="6"/>
  <c r="N1769" i="6"/>
  <c r="N1768" i="6"/>
  <c r="N1767" i="6"/>
  <c r="N1766" i="6"/>
  <c r="N1765" i="6"/>
  <c r="N1764" i="6"/>
  <c r="N1763" i="6"/>
  <c r="N1762" i="6"/>
  <c r="N1761" i="6"/>
  <c r="N1760" i="6"/>
  <c r="N1759" i="6"/>
  <c r="N1758" i="6"/>
  <c r="N1757" i="6"/>
  <c r="N1756" i="6"/>
  <c r="N1755" i="6"/>
  <c r="N1754" i="6"/>
  <c r="N1753" i="6"/>
  <c r="N1752" i="6"/>
  <c r="N1751" i="6"/>
  <c r="N1750" i="6"/>
  <c r="N1749" i="6"/>
  <c r="N1748" i="6"/>
  <c r="N1747" i="6"/>
  <c r="N1746" i="6"/>
  <c r="N1745" i="6"/>
  <c r="N1744" i="6"/>
  <c r="N1743" i="6"/>
  <c r="N1742" i="6"/>
  <c r="N1741" i="6"/>
  <c r="N1740" i="6"/>
  <c r="N1739" i="6"/>
  <c r="N1738" i="6"/>
  <c r="N1737" i="6"/>
  <c r="N1736" i="6"/>
  <c r="N1735" i="6"/>
  <c r="N1734" i="6"/>
  <c r="N1733" i="6"/>
  <c r="N1732" i="6"/>
  <c r="N1731" i="6"/>
  <c r="N1730" i="6"/>
  <c r="N1729" i="6"/>
  <c r="N1728" i="6"/>
  <c r="N1727" i="6"/>
  <c r="N1726" i="6"/>
  <c r="N1725" i="6"/>
  <c r="N1724" i="6"/>
  <c r="N1723" i="6"/>
  <c r="N1722" i="6"/>
  <c r="N1721" i="6"/>
  <c r="N1720" i="6"/>
  <c r="N1719" i="6"/>
  <c r="N1718" i="6"/>
  <c r="N1717" i="6"/>
  <c r="N1716" i="6"/>
  <c r="N1715" i="6"/>
  <c r="N1714" i="6"/>
  <c r="N1713" i="6"/>
  <c r="N1712" i="6"/>
  <c r="N1711" i="6"/>
  <c r="N1710" i="6"/>
  <c r="N1709" i="6"/>
  <c r="N1708" i="6"/>
  <c r="N1707" i="6"/>
  <c r="N1706" i="6"/>
  <c r="N1705" i="6"/>
  <c r="N1704" i="6"/>
  <c r="N1703" i="6"/>
  <c r="N1702" i="6"/>
  <c r="N1701" i="6"/>
  <c r="N1700" i="6"/>
  <c r="N1699" i="6"/>
  <c r="N1698" i="6"/>
  <c r="N1697" i="6"/>
  <c r="N1696" i="6"/>
  <c r="N1695" i="6"/>
  <c r="N1694" i="6"/>
  <c r="N1693" i="6"/>
  <c r="N1692" i="6"/>
  <c r="N1691" i="6"/>
  <c r="N1690" i="6"/>
  <c r="N1689" i="6"/>
  <c r="N1688" i="6"/>
  <c r="N1687" i="6"/>
  <c r="N1686" i="6"/>
  <c r="N1685" i="6"/>
  <c r="N1684" i="6"/>
  <c r="N1683" i="6"/>
  <c r="N1682" i="6"/>
  <c r="N1681" i="6"/>
  <c r="N1680" i="6"/>
  <c r="N1679" i="6"/>
  <c r="N1678" i="6"/>
  <c r="N1677" i="6"/>
  <c r="N1676" i="6"/>
  <c r="N1675" i="6"/>
  <c r="N1674" i="6"/>
  <c r="N1673" i="6"/>
  <c r="N1672" i="6"/>
  <c r="N1671" i="6"/>
  <c r="N1670" i="6"/>
  <c r="N1669" i="6"/>
  <c r="N1668" i="6"/>
  <c r="N1667" i="6"/>
  <c r="N1666" i="6"/>
  <c r="N1665" i="6"/>
  <c r="N1664" i="6"/>
  <c r="N1663" i="6"/>
  <c r="N1662" i="6"/>
  <c r="N1661" i="6"/>
  <c r="N1660" i="6"/>
  <c r="N1659" i="6"/>
  <c r="N1658" i="6"/>
  <c r="N1657" i="6"/>
  <c r="N1656" i="6"/>
  <c r="N1655" i="6"/>
  <c r="N1654" i="6"/>
  <c r="N1653" i="6"/>
  <c r="N1652" i="6"/>
  <c r="N1651" i="6"/>
  <c r="N1650" i="6"/>
  <c r="N1649" i="6"/>
  <c r="N1648" i="6"/>
  <c r="N1647" i="6"/>
  <c r="N1646" i="6"/>
  <c r="N1645" i="6"/>
  <c r="N1644" i="6"/>
  <c r="N1643" i="6"/>
  <c r="N1642" i="6"/>
  <c r="N1641" i="6"/>
  <c r="N1640" i="6"/>
  <c r="N1639" i="6"/>
  <c r="N1638" i="6"/>
  <c r="N1637" i="6"/>
  <c r="N1636" i="6"/>
  <c r="N1635" i="6"/>
  <c r="N1634" i="6"/>
  <c r="N1633" i="6"/>
  <c r="N1632" i="6"/>
  <c r="N1631" i="6"/>
  <c r="N1630" i="6"/>
  <c r="N1629" i="6"/>
  <c r="N1628" i="6"/>
  <c r="N1627" i="6"/>
  <c r="N1626" i="6"/>
  <c r="N1625" i="6"/>
  <c r="N1624" i="6"/>
  <c r="N1623" i="6"/>
  <c r="N1622" i="6"/>
  <c r="N1621" i="6"/>
  <c r="N1620" i="6"/>
  <c r="N1619" i="6"/>
  <c r="N1618" i="6"/>
  <c r="N1617" i="6"/>
  <c r="N1616" i="6"/>
  <c r="N1615" i="6"/>
  <c r="N1614" i="6"/>
  <c r="N1613" i="6"/>
  <c r="N1612" i="6"/>
  <c r="N1611" i="6"/>
  <c r="N1610" i="6"/>
  <c r="N1609" i="6"/>
  <c r="N1608" i="6"/>
  <c r="N1607" i="6"/>
  <c r="N1606" i="6"/>
  <c r="N1605" i="6"/>
  <c r="N1604" i="6"/>
  <c r="N1603" i="6"/>
  <c r="N1602" i="6"/>
  <c r="N1601" i="6"/>
  <c r="N1600" i="6"/>
  <c r="N1599" i="6"/>
  <c r="N1598" i="6"/>
  <c r="N1597" i="6"/>
  <c r="N1596" i="6"/>
  <c r="N1595" i="6"/>
  <c r="N1594" i="6"/>
  <c r="N1593" i="6"/>
  <c r="N1592" i="6"/>
  <c r="N1591" i="6"/>
  <c r="N1590" i="6"/>
  <c r="N1589" i="6"/>
  <c r="N1588" i="6"/>
  <c r="N1587" i="6"/>
  <c r="N1586" i="6"/>
  <c r="N1585" i="6"/>
  <c r="N1584" i="6"/>
  <c r="N1583" i="6"/>
  <c r="N1582" i="6"/>
  <c r="N1581" i="6"/>
  <c r="N1580" i="6"/>
  <c r="N1579" i="6"/>
  <c r="N1578" i="6"/>
  <c r="N1577" i="6"/>
  <c r="N1576" i="6"/>
  <c r="N1575" i="6"/>
  <c r="N1574" i="6"/>
  <c r="N1573" i="6"/>
  <c r="N1572" i="6"/>
  <c r="N1571" i="6"/>
  <c r="N1570" i="6"/>
  <c r="N1569" i="6"/>
  <c r="N1568" i="6"/>
  <c r="N1567" i="6"/>
  <c r="N1566" i="6"/>
  <c r="N1565" i="6"/>
  <c r="N1564" i="6"/>
  <c r="N1563" i="6"/>
  <c r="N1562" i="6"/>
  <c r="N1561" i="6"/>
  <c r="N1560" i="6"/>
  <c r="N1559" i="6"/>
  <c r="N1558" i="6"/>
  <c r="N1557" i="6"/>
  <c r="N1556" i="6"/>
  <c r="N1555" i="6"/>
  <c r="N1554" i="6"/>
  <c r="N1553" i="6"/>
  <c r="N1552" i="6"/>
  <c r="N1551" i="6"/>
  <c r="N1550" i="6"/>
  <c r="N1549" i="6"/>
  <c r="N1548" i="6"/>
  <c r="N1547" i="6"/>
  <c r="N1546" i="6"/>
  <c r="N1545" i="6"/>
  <c r="N1544" i="6"/>
  <c r="N1543" i="6"/>
  <c r="N1542" i="6"/>
  <c r="N1541" i="6"/>
  <c r="N1540" i="6"/>
  <c r="N1539" i="6"/>
  <c r="N1538" i="6"/>
  <c r="N1537" i="6"/>
  <c r="N1536" i="6"/>
  <c r="N1535" i="6"/>
  <c r="N1534" i="6"/>
  <c r="N1533" i="6"/>
  <c r="N1532" i="6"/>
  <c r="N1531" i="6"/>
  <c r="N1530" i="6"/>
  <c r="N1529" i="6"/>
  <c r="N1528" i="6"/>
  <c r="N1527" i="6"/>
  <c r="N1526" i="6"/>
  <c r="N1525" i="6"/>
  <c r="N1524" i="6"/>
  <c r="N1523" i="6"/>
  <c r="N1522" i="6"/>
  <c r="N1521" i="6"/>
  <c r="N1520" i="6"/>
  <c r="N1519" i="6"/>
  <c r="N1518" i="6"/>
  <c r="N1517" i="6"/>
  <c r="N1516" i="6"/>
  <c r="N1515" i="6"/>
  <c r="N1514" i="6"/>
  <c r="N1513" i="6"/>
  <c r="N1512" i="6"/>
  <c r="N1511" i="6"/>
  <c r="N1510" i="6"/>
  <c r="N1509" i="6"/>
  <c r="N1508" i="6"/>
  <c r="N1507" i="6"/>
  <c r="N1506" i="6"/>
  <c r="N1505" i="6"/>
  <c r="N1504" i="6"/>
  <c r="N1503" i="6"/>
  <c r="N1502" i="6"/>
  <c r="N1501" i="6"/>
  <c r="N1500" i="6"/>
  <c r="N1499" i="6"/>
  <c r="N1498" i="6"/>
  <c r="N1497" i="6"/>
  <c r="N1496" i="6"/>
  <c r="N1495" i="6"/>
  <c r="N1494" i="6"/>
  <c r="N1493" i="6"/>
  <c r="N1492" i="6"/>
  <c r="N1491" i="6"/>
  <c r="N1490" i="6"/>
  <c r="N1489" i="6"/>
  <c r="N1488" i="6"/>
  <c r="N1487" i="6"/>
  <c r="N1486" i="6"/>
  <c r="N1485" i="6"/>
  <c r="N1484" i="6"/>
  <c r="N1483" i="6"/>
  <c r="N1482" i="6"/>
  <c r="N1481" i="6"/>
  <c r="N1480" i="6"/>
  <c r="N1479" i="6"/>
  <c r="N1478" i="6"/>
  <c r="N1477" i="6"/>
  <c r="N1476" i="6"/>
  <c r="N1475" i="6"/>
  <c r="N1474" i="6"/>
  <c r="N1473" i="6"/>
  <c r="N1472" i="6"/>
  <c r="N1471" i="6"/>
  <c r="N1470" i="6"/>
  <c r="N1469" i="6"/>
  <c r="N1468" i="6"/>
  <c r="N1467" i="6"/>
  <c r="N1466" i="6"/>
  <c r="N1465" i="6"/>
  <c r="N1464" i="6"/>
  <c r="N1463" i="6"/>
  <c r="N1462" i="6"/>
  <c r="N1461" i="6"/>
  <c r="N1460" i="6"/>
  <c r="N1459" i="6"/>
  <c r="N1458" i="6"/>
  <c r="N1457" i="6"/>
  <c r="N1456" i="6"/>
  <c r="N1455" i="6"/>
  <c r="N1454" i="6"/>
  <c r="N1453" i="6"/>
  <c r="N1452" i="6"/>
  <c r="N1451" i="6"/>
  <c r="N1450" i="6"/>
  <c r="N1449" i="6"/>
  <c r="N1448" i="6"/>
  <c r="N1447" i="6"/>
  <c r="N1446" i="6"/>
  <c r="N1445" i="6"/>
  <c r="N1444" i="6"/>
  <c r="N1443" i="6"/>
  <c r="N1442" i="6"/>
  <c r="N1441" i="6"/>
  <c r="N1440" i="6"/>
  <c r="N1439" i="6"/>
  <c r="N1438" i="6"/>
  <c r="N1437" i="6"/>
  <c r="N1436" i="6"/>
  <c r="N1435" i="6"/>
  <c r="N1434" i="6"/>
  <c r="N1433" i="6"/>
  <c r="N1432" i="6"/>
  <c r="N1431" i="6"/>
  <c r="N1430" i="6"/>
  <c r="N1429" i="6"/>
  <c r="N1428" i="6"/>
  <c r="N1427" i="6"/>
  <c r="N1426" i="6"/>
  <c r="N1425" i="6"/>
  <c r="N1424" i="6"/>
  <c r="N1423" i="6"/>
  <c r="N1422" i="6"/>
  <c r="N1421" i="6"/>
  <c r="N1420" i="6"/>
  <c r="N1419" i="6"/>
  <c r="N1418" i="6"/>
  <c r="N1417" i="6"/>
  <c r="N1416" i="6"/>
  <c r="N1415" i="6"/>
  <c r="N1414" i="6"/>
  <c r="N1413" i="6"/>
  <c r="N1412" i="6"/>
  <c r="N1411" i="6"/>
  <c r="N1410" i="6"/>
  <c r="N1409" i="6"/>
  <c r="N1408" i="6"/>
  <c r="N1407" i="6"/>
  <c r="N1406" i="6"/>
  <c r="N1405" i="6"/>
  <c r="N1404" i="6"/>
  <c r="N1403" i="6"/>
  <c r="N1402" i="6"/>
  <c r="N1401" i="6"/>
  <c r="N1400" i="6"/>
  <c r="N1399" i="6"/>
  <c r="N1398" i="6"/>
  <c r="N1397" i="6"/>
  <c r="N1396" i="6"/>
  <c r="N1395" i="6"/>
  <c r="N1394" i="6"/>
  <c r="N1393" i="6"/>
  <c r="N1392" i="6"/>
  <c r="N1391" i="6"/>
  <c r="N1390" i="6"/>
  <c r="N1389" i="6"/>
  <c r="N1388" i="6"/>
  <c r="N1387" i="6"/>
  <c r="N1386" i="6"/>
  <c r="N1385" i="6"/>
  <c r="N1384" i="6"/>
  <c r="N1383" i="6"/>
  <c r="N1382" i="6"/>
  <c r="N1381" i="6"/>
  <c r="N1380" i="6"/>
  <c r="N1379" i="6"/>
  <c r="N1378" i="6"/>
  <c r="N1377" i="6"/>
  <c r="N1376" i="6"/>
  <c r="N1375" i="6"/>
  <c r="N1374" i="6"/>
  <c r="N1373" i="6"/>
  <c r="N1372" i="6"/>
  <c r="N1371" i="6"/>
  <c r="N1370" i="6"/>
  <c r="N1369" i="6"/>
  <c r="N1368" i="6"/>
  <c r="N1367" i="6"/>
  <c r="N1366" i="6"/>
  <c r="N1365" i="6"/>
  <c r="N1364" i="6"/>
  <c r="N1363" i="6"/>
  <c r="N1362" i="6"/>
  <c r="N1361" i="6"/>
  <c r="N1360" i="6"/>
  <c r="N1359" i="6"/>
  <c r="N1358" i="6"/>
  <c r="N1357" i="6"/>
  <c r="N1356" i="6"/>
  <c r="N1355" i="6"/>
  <c r="N1354" i="6"/>
  <c r="N1353" i="6"/>
  <c r="N1352" i="6"/>
  <c r="N1351" i="6"/>
  <c r="N1350" i="6"/>
  <c r="N1349" i="6"/>
  <c r="N1348" i="6"/>
  <c r="N1347" i="6"/>
  <c r="N1346" i="6"/>
  <c r="N1345" i="6"/>
  <c r="N1344" i="6"/>
  <c r="N1343" i="6"/>
  <c r="N1342" i="6"/>
  <c r="N1341" i="6"/>
  <c r="N1340" i="6"/>
  <c r="N1339" i="6"/>
  <c r="N1338" i="6"/>
  <c r="N1337" i="6"/>
  <c r="N1336" i="6"/>
  <c r="N1335" i="6"/>
  <c r="N1334" i="6"/>
  <c r="N1333" i="6"/>
  <c r="N1332" i="6"/>
  <c r="N1331" i="6"/>
  <c r="N1330" i="6"/>
  <c r="N1329" i="6"/>
  <c r="N1328" i="6"/>
  <c r="N1327" i="6"/>
  <c r="N1326" i="6"/>
  <c r="N1325" i="6"/>
  <c r="N1324" i="6"/>
  <c r="N1323" i="6"/>
  <c r="N1322" i="6"/>
  <c r="N1321" i="6"/>
  <c r="N1320" i="6"/>
  <c r="N1319" i="6"/>
  <c r="N1318" i="6"/>
  <c r="N1317" i="6"/>
  <c r="N1316" i="6"/>
  <c r="N1315" i="6"/>
  <c r="N1314" i="6"/>
  <c r="N1313" i="6"/>
  <c r="N1312" i="6"/>
  <c r="N1311" i="6"/>
  <c r="N1310" i="6"/>
  <c r="N1309" i="6"/>
  <c r="N1308" i="6"/>
  <c r="N1307" i="6"/>
  <c r="N1306" i="6"/>
  <c r="N1305" i="6"/>
  <c r="N1304" i="6"/>
  <c r="N1303" i="6"/>
  <c r="N1302" i="6"/>
  <c r="N1301" i="6"/>
  <c r="N1300" i="6"/>
  <c r="N1299" i="6"/>
  <c r="N1298" i="6"/>
  <c r="N1297" i="6"/>
  <c r="N1296" i="6"/>
  <c r="N1295" i="6"/>
  <c r="N1294" i="6"/>
  <c r="N1293" i="6"/>
  <c r="N1292" i="6"/>
  <c r="N1291" i="6"/>
  <c r="N1290" i="6"/>
  <c r="N1289" i="6"/>
  <c r="N1288" i="6"/>
  <c r="N1287" i="6"/>
  <c r="N1286" i="6"/>
  <c r="N1285" i="6"/>
  <c r="N1284" i="6"/>
  <c r="N1283" i="6"/>
  <c r="N1282" i="6"/>
  <c r="N1281" i="6"/>
  <c r="N1280" i="6"/>
  <c r="N1279" i="6"/>
  <c r="N1278" i="6"/>
  <c r="N1277" i="6"/>
  <c r="N1276" i="6"/>
  <c r="N1275" i="6"/>
  <c r="N1274" i="6"/>
  <c r="N1273" i="6"/>
  <c r="N1272" i="6"/>
  <c r="N1271" i="6"/>
  <c r="N1270" i="6"/>
  <c r="N1269" i="6"/>
  <c r="N1268" i="6"/>
  <c r="N1267" i="6"/>
  <c r="N1266" i="6"/>
  <c r="N1265" i="6"/>
  <c r="N1264" i="6"/>
  <c r="N1263" i="6"/>
  <c r="N1262" i="6"/>
  <c r="N1261" i="6"/>
  <c r="N1260" i="6"/>
  <c r="N1259" i="6"/>
  <c r="N1258" i="6"/>
  <c r="N1257" i="6"/>
  <c r="N1256" i="6"/>
  <c r="N1255" i="6"/>
  <c r="N1254" i="6"/>
  <c r="N1253" i="6"/>
  <c r="N1252" i="6"/>
  <c r="N1251" i="6"/>
  <c r="N1250" i="6"/>
  <c r="N1249" i="6"/>
  <c r="N1248" i="6"/>
  <c r="N1247" i="6"/>
  <c r="N1246" i="6"/>
  <c r="N1245" i="6"/>
  <c r="N1244" i="6"/>
  <c r="N1243" i="6"/>
  <c r="N1242" i="6"/>
  <c r="N1241" i="6"/>
  <c r="N1240" i="6"/>
  <c r="N1239" i="6"/>
  <c r="N1238" i="6"/>
  <c r="N1237" i="6"/>
  <c r="N1236" i="6"/>
  <c r="N1235" i="6"/>
  <c r="N1234" i="6"/>
  <c r="N1233" i="6"/>
  <c r="N1232" i="6"/>
  <c r="N1231" i="6"/>
  <c r="N1230" i="6"/>
  <c r="N1229" i="6"/>
  <c r="N1228" i="6"/>
  <c r="N1227" i="6"/>
  <c r="N1226" i="6"/>
  <c r="N1225" i="6"/>
  <c r="N1224" i="6"/>
  <c r="N1223" i="6"/>
  <c r="N1222" i="6"/>
  <c r="N1221" i="6"/>
  <c r="N1220" i="6"/>
  <c r="N1219" i="6"/>
  <c r="N1218" i="6"/>
  <c r="N1217" i="6"/>
  <c r="N1216" i="6"/>
  <c r="N1215" i="6"/>
  <c r="N1214" i="6"/>
  <c r="N1213" i="6"/>
  <c r="N1212" i="6"/>
  <c r="N1211" i="6"/>
  <c r="N1210" i="6"/>
  <c r="N1209" i="6"/>
  <c r="N1208" i="6"/>
  <c r="N1207" i="6"/>
  <c r="N1206" i="6"/>
  <c r="N1205" i="6"/>
  <c r="N1204" i="6"/>
  <c r="N1203" i="6"/>
  <c r="N1202" i="6"/>
  <c r="N1201" i="6"/>
  <c r="N1200" i="6"/>
  <c r="N1199" i="6"/>
  <c r="N1198" i="6"/>
  <c r="N1197" i="6"/>
  <c r="N1196" i="6"/>
  <c r="N1195" i="6"/>
  <c r="N1194" i="6"/>
  <c r="N1193" i="6"/>
  <c r="N1192" i="6"/>
  <c r="N1191" i="6"/>
  <c r="N1190" i="6"/>
  <c r="N1189" i="6"/>
  <c r="N1188" i="6"/>
  <c r="N1187" i="6"/>
  <c r="N1186" i="6"/>
  <c r="N1185" i="6"/>
  <c r="N1184" i="6"/>
  <c r="N1183" i="6"/>
  <c r="N1182" i="6"/>
  <c r="N1181" i="6"/>
  <c r="N1180" i="6"/>
  <c r="N1179" i="6"/>
  <c r="N1178" i="6"/>
  <c r="N1177" i="6"/>
  <c r="N1176" i="6"/>
  <c r="N1175" i="6"/>
  <c r="N1174" i="6"/>
  <c r="N1173" i="6"/>
  <c r="N1172" i="6"/>
  <c r="N1171" i="6"/>
  <c r="N1170" i="6"/>
  <c r="N1169" i="6"/>
  <c r="N1168" i="6"/>
  <c r="N1167" i="6"/>
  <c r="N1166" i="6"/>
  <c r="N1165" i="6"/>
  <c r="N1164" i="6"/>
  <c r="N1163" i="6"/>
  <c r="N1162" i="6"/>
  <c r="N1161" i="6"/>
  <c r="N1160" i="6"/>
  <c r="N1159" i="6"/>
  <c r="N1158" i="6"/>
  <c r="N1157" i="6"/>
  <c r="N1156" i="6"/>
  <c r="N1155" i="6"/>
  <c r="N1154" i="6"/>
  <c r="N1153" i="6"/>
  <c r="N1152" i="6"/>
  <c r="N1151" i="6"/>
  <c r="N1150" i="6"/>
  <c r="N1149" i="6"/>
  <c r="N1148" i="6"/>
  <c r="N1147" i="6"/>
  <c r="N1146" i="6"/>
  <c r="N1145" i="6"/>
  <c r="N1144" i="6"/>
  <c r="N1143" i="6"/>
  <c r="N1142" i="6"/>
  <c r="N1141" i="6"/>
  <c r="N1140" i="6"/>
  <c r="N1139" i="6"/>
  <c r="N1138" i="6"/>
  <c r="N1137" i="6"/>
  <c r="N1136" i="6"/>
  <c r="N1135" i="6"/>
  <c r="N1134" i="6"/>
  <c r="N1133" i="6"/>
  <c r="N1132" i="6"/>
  <c r="N1131" i="6"/>
  <c r="N1130" i="6"/>
  <c r="N1129" i="6"/>
  <c r="N1128" i="6"/>
  <c r="N1127" i="6"/>
  <c r="N1126" i="6"/>
  <c r="N1125" i="6"/>
  <c r="N1124" i="6"/>
  <c r="N1123" i="6"/>
  <c r="N1122" i="6"/>
  <c r="N1121" i="6"/>
  <c r="N1120" i="6"/>
  <c r="N1119" i="6"/>
  <c r="N1118" i="6"/>
  <c r="N1117" i="6"/>
  <c r="N1116" i="6"/>
  <c r="N1115" i="6"/>
  <c r="N1114" i="6"/>
  <c r="N1113" i="6"/>
  <c r="N1112" i="6"/>
  <c r="N1111" i="6"/>
  <c r="N1110" i="6"/>
  <c r="N1109" i="6"/>
  <c r="N1108" i="6"/>
  <c r="N1107" i="6"/>
  <c r="N1106" i="6"/>
  <c r="N1105" i="6"/>
  <c r="N1104" i="6"/>
  <c r="N1103" i="6"/>
  <c r="N1102" i="6"/>
  <c r="N1101" i="6"/>
  <c r="N1100" i="6"/>
  <c r="N1099" i="6"/>
  <c r="N1098" i="6"/>
  <c r="N1097" i="6"/>
  <c r="N1096" i="6"/>
  <c r="N1095" i="6"/>
  <c r="N1094" i="6"/>
  <c r="N1093" i="6"/>
  <c r="N1092" i="6"/>
  <c r="N1091" i="6"/>
  <c r="N1090" i="6"/>
  <c r="N1089" i="6"/>
  <c r="N1088" i="6"/>
  <c r="N1087" i="6"/>
  <c r="N1086" i="6"/>
  <c r="N1085" i="6"/>
  <c r="N1084" i="6"/>
  <c r="N1083" i="6"/>
  <c r="N1082" i="6"/>
  <c r="N1081" i="6"/>
  <c r="N1080" i="6"/>
  <c r="N1079" i="6"/>
  <c r="N1078" i="6"/>
  <c r="N1077" i="6"/>
  <c r="N1076" i="6"/>
  <c r="N1075" i="6"/>
  <c r="N1074" i="6"/>
  <c r="N1073" i="6"/>
  <c r="N1072" i="6"/>
  <c r="N1071" i="6"/>
  <c r="N1070" i="6"/>
  <c r="N1069" i="6"/>
  <c r="N1068" i="6"/>
  <c r="N1067" i="6"/>
  <c r="N1066" i="6"/>
  <c r="N1065" i="6"/>
  <c r="N1064" i="6"/>
  <c r="N1063" i="6"/>
  <c r="N1062" i="6"/>
  <c r="N1061" i="6"/>
  <c r="N1060" i="6"/>
  <c r="N1059" i="6"/>
  <c r="N1058" i="6"/>
  <c r="N1057" i="6"/>
  <c r="N1056" i="6"/>
  <c r="N1055" i="6"/>
  <c r="N1054" i="6"/>
  <c r="N1053" i="6"/>
  <c r="N1052" i="6"/>
  <c r="N1051" i="6"/>
  <c r="N1050" i="6"/>
  <c r="N1049" i="6"/>
  <c r="N1048" i="6"/>
  <c r="N1047" i="6"/>
  <c r="N1046" i="6"/>
  <c r="N1045" i="6"/>
  <c r="N1044" i="6"/>
  <c r="N1043" i="6"/>
  <c r="N1042" i="6"/>
  <c r="N1041" i="6"/>
  <c r="N1040" i="6"/>
  <c r="N1039" i="6"/>
  <c r="N1038" i="6"/>
  <c r="N1037" i="6"/>
  <c r="N1036" i="6"/>
  <c r="N1035" i="6"/>
  <c r="N1034" i="6"/>
  <c r="N1033" i="6"/>
  <c r="N1032" i="6"/>
  <c r="N1031" i="6"/>
  <c r="N1030" i="6"/>
  <c r="N1029" i="6"/>
  <c r="N1028" i="6"/>
  <c r="N1027" i="6"/>
  <c r="N1026" i="6"/>
  <c r="N1025" i="6"/>
  <c r="N1024" i="6"/>
  <c r="N1023" i="6"/>
  <c r="N1022" i="6"/>
  <c r="N1021" i="6"/>
  <c r="N1020" i="6"/>
  <c r="N1019" i="6"/>
  <c r="N1018" i="6"/>
  <c r="N1017" i="6"/>
  <c r="N1016" i="6"/>
  <c r="N1015" i="6"/>
  <c r="N1014" i="6"/>
  <c r="N1013" i="6"/>
  <c r="N1012" i="6"/>
  <c r="N1011" i="6"/>
  <c r="N1010" i="6"/>
  <c r="N1009" i="6"/>
  <c r="N1008" i="6"/>
  <c r="N1007" i="6"/>
  <c r="N1006" i="6"/>
  <c r="N1005" i="6"/>
  <c r="N1004" i="6"/>
  <c r="N1003" i="6"/>
  <c r="N1002" i="6"/>
  <c r="N1001" i="6"/>
  <c r="N1000" i="6"/>
  <c r="N999" i="6"/>
  <c r="N998" i="6"/>
  <c r="N997" i="6"/>
  <c r="N996" i="6"/>
  <c r="N995" i="6"/>
  <c r="N994" i="6"/>
  <c r="N993" i="6"/>
  <c r="N992" i="6"/>
  <c r="N991" i="6"/>
  <c r="N990" i="6"/>
  <c r="N989" i="6"/>
  <c r="N988" i="6"/>
  <c r="N987" i="6"/>
  <c r="N986" i="6"/>
  <c r="N985" i="6"/>
  <c r="N984" i="6"/>
  <c r="N983" i="6"/>
  <c r="N982" i="6"/>
  <c r="N981" i="6"/>
  <c r="N980" i="6"/>
  <c r="N979" i="6"/>
  <c r="N978" i="6"/>
  <c r="N977" i="6"/>
  <c r="N976" i="6"/>
  <c r="N975" i="6"/>
  <c r="N974" i="6"/>
  <c r="N973" i="6"/>
  <c r="N972" i="6"/>
  <c r="N971" i="6"/>
  <c r="N970" i="6"/>
  <c r="N969" i="6"/>
  <c r="N968" i="6"/>
  <c r="N967" i="6"/>
  <c r="N966" i="6"/>
  <c r="N965" i="6"/>
  <c r="N964" i="6"/>
  <c r="N963" i="6"/>
  <c r="N962" i="6"/>
  <c r="N961" i="6"/>
  <c r="N960" i="6"/>
  <c r="N959" i="6"/>
  <c r="N958" i="6"/>
  <c r="N957" i="6"/>
  <c r="N956" i="6"/>
  <c r="N955" i="6"/>
  <c r="N954" i="6"/>
  <c r="N953" i="6"/>
  <c r="N952" i="6"/>
  <c r="N951" i="6"/>
  <c r="N950" i="6"/>
  <c r="N949" i="6"/>
  <c r="N948" i="6"/>
  <c r="N947" i="6"/>
  <c r="N946" i="6"/>
  <c r="N945" i="6"/>
  <c r="N944" i="6"/>
  <c r="N943" i="6"/>
  <c r="N942" i="6"/>
  <c r="N941" i="6"/>
  <c r="N940" i="6"/>
  <c r="N939" i="6"/>
  <c r="N938" i="6"/>
  <c r="N937" i="6"/>
  <c r="N936" i="6"/>
  <c r="N935" i="6"/>
  <c r="N934" i="6"/>
  <c r="N933" i="6"/>
  <c r="N932" i="6"/>
  <c r="N931" i="6"/>
  <c r="N930" i="6"/>
  <c r="N929" i="6"/>
  <c r="N928" i="6"/>
  <c r="N927" i="6"/>
  <c r="N926" i="6"/>
  <c r="N925" i="6"/>
  <c r="N924" i="6"/>
  <c r="N923" i="6"/>
  <c r="N922" i="6"/>
  <c r="N921" i="6"/>
  <c r="N920" i="6"/>
  <c r="N919" i="6"/>
  <c r="N918" i="6"/>
  <c r="N917" i="6"/>
  <c r="N916" i="6"/>
  <c r="N915" i="6"/>
  <c r="N914" i="6"/>
  <c r="N913" i="6"/>
  <c r="N912" i="6"/>
  <c r="N911" i="6"/>
  <c r="N910" i="6"/>
  <c r="N909" i="6"/>
  <c r="N908" i="6"/>
  <c r="N907" i="6"/>
  <c r="N906" i="6"/>
  <c r="N905" i="6"/>
  <c r="N904" i="6"/>
  <c r="N903" i="6"/>
  <c r="N902" i="6"/>
  <c r="N901" i="6"/>
  <c r="N900" i="6"/>
  <c r="N899" i="6"/>
  <c r="N898" i="6"/>
  <c r="N897" i="6"/>
  <c r="N896" i="6"/>
  <c r="N895" i="6"/>
  <c r="N894" i="6"/>
  <c r="N893" i="6"/>
  <c r="N892" i="6"/>
  <c r="N891" i="6"/>
  <c r="N890" i="6"/>
  <c r="N889" i="6"/>
  <c r="N888" i="6"/>
  <c r="N887" i="6"/>
  <c r="N886" i="6"/>
  <c r="N885" i="6"/>
  <c r="N884" i="6"/>
  <c r="N883" i="6"/>
  <c r="N882" i="6"/>
  <c r="N881" i="6"/>
  <c r="N880" i="6"/>
  <c r="N879" i="6"/>
  <c r="N878" i="6"/>
  <c r="N877" i="6"/>
  <c r="N876" i="6"/>
  <c r="N875" i="6"/>
  <c r="N874" i="6"/>
  <c r="N873" i="6"/>
  <c r="N872" i="6"/>
  <c r="N871" i="6"/>
  <c r="N870" i="6"/>
  <c r="N869" i="6"/>
  <c r="N868" i="6"/>
  <c r="N867" i="6"/>
  <c r="N866" i="6"/>
  <c r="N865" i="6"/>
  <c r="N864" i="6"/>
  <c r="N863" i="6"/>
  <c r="N862" i="6"/>
  <c r="N861" i="6"/>
  <c r="N860" i="6"/>
  <c r="N859" i="6"/>
  <c r="N858" i="6"/>
  <c r="N857" i="6"/>
  <c r="N856" i="6"/>
  <c r="N855" i="6"/>
  <c r="N854" i="6"/>
  <c r="N853" i="6"/>
  <c r="N852" i="6"/>
  <c r="N851" i="6"/>
  <c r="N850" i="6"/>
  <c r="N849" i="6"/>
  <c r="N848" i="6"/>
  <c r="N847" i="6"/>
  <c r="N846" i="6"/>
  <c r="N845" i="6"/>
  <c r="N844" i="6"/>
  <c r="N843" i="6"/>
  <c r="N842" i="6"/>
  <c r="N841" i="6"/>
  <c r="N840" i="6"/>
  <c r="N839" i="6"/>
  <c r="N838" i="6"/>
  <c r="N837" i="6"/>
  <c r="N836" i="6"/>
  <c r="N835" i="6"/>
  <c r="N834" i="6"/>
  <c r="N833" i="6"/>
  <c r="N832" i="6"/>
  <c r="N831" i="6"/>
  <c r="N830" i="6"/>
  <c r="N829" i="6"/>
  <c r="N828" i="6"/>
  <c r="N827" i="6"/>
  <c r="N826" i="6"/>
  <c r="N825" i="6"/>
  <c r="N824" i="6"/>
  <c r="N823" i="6"/>
  <c r="N822" i="6"/>
  <c r="N821" i="6"/>
  <c r="N820" i="6"/>
  <c r="N819" i="6"/>
  <c r="N818" i="6"/>
  <c r="N817" i="6"/>
  <c r="N816" i="6"/>
  <c r="N815" i="6"/>
  <c r="N814" i="6"/>
  <c r="N813" i="6"/>
  <c r="N812" i="6"/>
  <c r="N811" i="6"/>
  <c r="N810" i="6"/>
  <c r="N809" i="6"/>
  <c r="N808" i="6"/>
  <c r="N807" i="6"/>
  <c r="N806" i="6"/>
  <c r="N805" i="6"/>
  <c r="N804" i="6"/>
  <c r="N803" i="6"/>
  <c r="N802" i="6"/>
  <c r="N801" i="6"/>
  <c r="N800" i="6"/>
  <c r="N799" i="6"/>
  <c r="N798" i="6"/>
  <c r="N797" i="6"/>
  <c r="N796" i="6"/>
  <c r="N795" i="6"/>
  <c r="N794" i="6"/>
  <c r="N793" i="6"/>
  <c r="N792" i="6"/>
  <c r="N791" i="6"/>
  <c r="N790" i="6"/>
  <c r="N789" i="6"/>
  <c r="N788" i="6"/>
  <c r="N787" i="6"/>
  <c r="N786" i="6"/>
  <c r="N785" i="6"/>
  <c r="N784" i="6"/>
  <c r="N783" i="6"/>
  <c r="N782" i="6"/>
  <c r="N781" i="6"/>
  <c r="N780" i="6"/>
  <c r="N779" i="6"/>
  <c r="N778" i="6"/>
  <c r="N777" i="6"/>
  <c r="N776" i="6"/>
  <c r="N775" i="6"/>
  <c r="N774" i="6"/>
  <c r="N773" i="6"/>
  <c r="N772" i="6"/>
  <c r="N771" i="6"/>
  <c r="N770" i="6"/>
  <c r="N769" i="6"/>
  <c r="N768" i="6"/>
  <c r="N767" i="6"/>
  <c r="N766" i="6"/>
  <c r="N765" i="6"/>
  <c r="N764" i="6"/>
  <c r="N763" i="6"/>
  <c r="N762" i="6"/>
  <c r="N761" i="6"/>
  <c r="N760" i="6"/>
  <c r="N759" i="6"/>
  <c r="N758" i="6"/>
  <c r="N757" i="6"/>
  <c r="N756" i="6"/>
  <c r="N755" i="6"/>
  <c r="N754" i="6"/>
  <c r="N753" i="6"/>
  <c r="N752" i="6"/>
  <c r="N751" i="6"/>
  <c r="N750" i="6"/>
  <c r="N749" i="6"/>
  <c r="N748" i="6"/>
  <c r="N747" i="6"/>
  <c r="N746" i="6"/>
  <c r="N745" i="6"/>
  <c r="N744" i="6"/>
  <c r="N743" i="6"/>
  <c r="N742" i="6"/>
  <c r="N741" i="6"/>
  <c r="N740" i="6"/>
  <c r="N739" i="6"/>
  <c r="N738" i="6"/>
  <c r="N737" i="6"/>
  <c r="N736" i="6"/>
  <c r="N735" i="6"/>
  <c r="N734" i="6"/>
  <c r="N733" i="6"/>
  <c r="N732" i="6"/>
  <c r="N731" i="6"/>
  <c r="N730" i="6"/>
  <c r="N729" i="6"/>
  <c r="N728" i="6"/>
  <c r="N727" i="6"/>
  <c r="N726" i="6"/>
  <c r="N725" i="6"/>
  <c r="N724" i="6"/>
  <c r="N723" i="6"/>
  <c r="N722" i="6"/>
  <c r="N721" i="6"/>
  <c r="N720" i="6"/>
  <c r="N719" i="6"/>
  <c r="N718" i="6"/>
  <c r="N717" i="6"/>
  <c r="N716" i="6"/>
  <c r="N715" i="6"/>
  <c r="N714" i="6"/>
  <c r="N713" i="6"/>
  <c r="N712" i="6"/>
  <c r="N711" i="6"/>
  <c r="N710" i="6"/>
  <c r="N709" i="6"/>
  <c r="N708" i="6"/>
  <c r="N707" i="6"/>
  <c r="N706" i="6"/>
  <c r="N705" i="6"/>
  <c r="N704" i="6"/>
  <c r="N703" i="6"/>
  <c r="N702" i="6"/>
  <c r="N701" i="6"/>
  <c r="N700" i="6"/>
  <c r="N699" i="6"/>
  <c r="N698" i="6"/>
  <c r="N697" i="6"/>
  <c r="N696" i="6"/>
  <c r="N695" i="6"/>
  <c r="N694" i="6"/>
  <c r="N693" i="6"/>
  <c r="N692" i="6"/>
  <c r="N691" i="6"/>
  <c r="N690" i="6"/>
  <c r="N689" i="6"/>
  <c r="N688" i="6"/>
  <c r="N687" i="6"/>
  <c r="N686" i="6"/>
  <c r="N685" i="6"/>
  <c r="N684" i="6"/>
  <c r="N683" i="6"/>
  <c r="N682" i="6"/>
  <c r="N681" i="6"/>
  <c r="N680" i="6"/>
  <c r="N679" i="6"/>
  <c r="N678" i="6"/>
  <c r="N677" i="6"/>
  <c r="N676" i="6"/>
  <c r="N675" i="6"/>
  <c r="N674" i="6"/>
  <c r="N673" i="6"/>
  <c r="N672" i="6"/>
  <c r="N671" i="6"/>
  <c r="N670" i="6"/>
  <c r="N669" i="6"/>
  <c r="N668" i="6"/>
  <c r="N667" i="6"/>
  <c r="N666" i="6"/>
  <c r="N665" i="6"/>
  <c r="N664" i="6"/>
  <c r="N663" i="6"/>
  <c r="N662" i="6"/>
  <c r="N661" i="6"/>
  <c r="N660" i="6"/>
  <c r="N659" i="6"/>
  <c r="N658" i="6"/>
  <c r="N657" i="6"/>
  <c r="N656" i="6"/>
  <c r="N655" i="6"/>
  <c r="N654" i="6"/>
  <c r="N653" i="6"/>
  <c r="N652" i="6"/>
  <c r="N651" i="6"/>
  <c r="N650" i="6"/>
  <c r="N649" i="6"/>
  <c r="N648" i="6"/>
  <c r="N647" i="6"/>
  <c r="N646" i="6"/>
  <c r="N645" i="6"/>
  <c r="N644" i="6"/>
  <c r="N643" i="6"/>
  <c r="N642" i="6"/>
  <c r="N641" i="6"/>
  <c r="N640" i="6"/>
  <c r="N639" i="6"/>
  <c r="N638" i="6"/>
  <c r="N637" i="6"/>
  <c r="N636" i="6"/>
  <c r="N635" i="6"/>
  <c r="N634" i="6"/>
  <c r="N633" i="6"/>
  <c r="N632" i="6"/>
  <c r="N631" i="6"/>
  <c r="N630" i="6"/>
  <c r="N629" i="6"/>
  <c r="N628" i="6"/>
  <c r="N627" i="6"/>
  <c r="N626" i="6"/>
  <c r="N625" i="6"/>
  <c r="N624" i="6"/>
  <c r="N623" i="6"/>
  <c r="N622" i="6"/>
  <c r="N621" i="6"/>
  <c r="N620" i="6"/>
  <c r="N619" i="6"/>
  <c r="N618" i="6"/>
  <c r="N617" i="6"/>
  <c r="N616" i="6"/>
  <c r="N615" i="6"/>
  <c r="N614" i="6"/>
  <c r="N613" i="6"/>
  <c r="N612" i="6"/>
  <c r="N611" i="6"/>
  <c r="N610" i="6"/>
  <c r="N609" i="6"/>
  <c r="N608" i="6"/>
  <c r="N607" i="6"/>
  <c r="N606" i="6"/>
  <c r="N605" i="6"/>
  <c r="N604" i="6"/>
  <c r="N603" i="6"/>
  <c r="N602" i="6"/>
  <c r="N601" i="6"/>
  <c r="N600" i="6"/>
  <c r="N599" i="6"/>
  <c r="N598" i="6"/>
  <c r="N597" i="6"/>
  <c r="N596" i="6"/>
  <c r="N595" i="6"/>
  <c r="N594" i="6"/>
  <c r="N593" i="6"/>
  <c r="N592" i="6"/>
  <c r="N591" i="6"/>
  <c r="N590" i="6"/>
  <c r="N589" i="6"/>
  <c r="N588" i="6"/>
  <c r="N587" i="6"/>
  <c r="N586" i="6"/>
  <c r="N585" i="6"/>
  <c r="N584" i="6"/>
  <c r="N583" i="6"/>
  <c r="N582" i="6"/>
  <c r="N581" i="6"/>
  <c r="N580" i="6"/>
  <c r="N579" i="6"/>
  <c r="N578" i="6"/>
  <c r="N577" i="6"/>
  <c r="N576" i="6"/>
  <c r="N575" i="6"/>
  <c r="N574" i="6"/>
  <c r="N573" i="6"/>
  <c r="N572" i="6"/>
  <c r="N571" i="6"/>
  <c r="N570" i="6"/>
  <c r="N569" i="6"/>
  <c r="N568" i="6"/>
  <c r="N567" i="6"/>
  <c r="N566" i="6"/>
  <c r="N565" i="6"/>
  <c r="N564" i="6"/>
  <c r="N563" i="6"/>
  <c r="N562" i="6"/>
  <c r="N561" i="6"/>
  <c r="N560" i="6"/>
  <c r="N559" i="6"/>
  <c r="N558" i="6"/>
  <c r="N557" i="6"/>
  <c r="N556" i="6"/>
  <c r="N555" i="6"/>
  <c r="N554" i="6"/>
  <c r="N553" i="6"/>
  <c r="N552" i="6"/>
  <c r="N551" i="6"/>
  <c r="N550" i="6"/>
  <c r="N549" i="6"/>
  <c r="N548" i="6"/>
  <c r="N547" i="6"/>
  <c r="N546" i="6"/>
  <c r="N545" i="6"/>
  <c r="N544" i="6"/>
  <c r="N543" i="6"/>
  <c r="N542" i="6"/>
  <c r="N541" i="6"/>
  <c r="N540" i="6"/>
  <c r="N539" i="6"/>
  <c r="N538" i="6"/>
  <c r="N537" i="6"/>
  <c r="N536" i="6"/>
  <c r="N535" i="6"/>
  <c r="N534" i="6"/>
  <c r="N533" i="6"/>
  <c r="N532" i="6"/>
  <c r="N531" i="6"/>
  <c r="N530" i="6"/>
  <c r="N529" i="6"/>
  <c r="N528" i="6"/>
  <c r="N527" i="6"/>
  <c r="N526" i="6"/>
  <c r="N525" i="6"/>
  <c r="N524" i="6"/>
  <c r="N523" i="6"/>
  <c r="N522" i="6"/>
  <c r="N521" i="6"/>
  <c r="N520" i="6"/>
  <c r="N519" i="6"/>
  <c r="N518" i="6"/>
  <c r="N517" i="6"/>
  <c r="N516" i="6"/>
  <c r="N515" i="6"/>
  <c r="N514" i="6"/>
  <c r="N513" i="6"/>
  <c r="N512" i="6"/>
  <c r="N511" i="6"/>
  <c r="N510" i="6"/>
  <c r="N509" i="6"/>
  <c r="N508" i="6"/>
  <c r="N507" i="6"/>
  <c r="N506" i="6"/>
  <c r="N505" i="6"/>
  <c r="N504" i="6"/>
  <c r="N503" i="6"/>
  <c r="N502" i="6"/>
  <c r="N501" i="6"/>
  <c r="N500" i="6"/>
  <c r="N499" i="6"/>
  <c r="N498" i="6"/>
  <c r="N497" i="6"/>
  <c r="N496" i="6"/>
  <c r="N495" i="6"/>
  <c r="N494" i="6"/>
  <c r="N493" i="6"/>
  <c r="N492" i="6"/>
  <c r="N491" i="6"/>
  <c r="N490" i="6"/>
  <c r="N489" i="6"/>
  <c r="N488" i="6"/>
  <c r="N487" i="6"/>
  <c r="N486" i="6"/>
  <c r="N485" i="6"/>
  <c r="N484" i="6"/>
  <c r="N483" i="6"/>
  <c r="N482" i="6"/>
  <c r="N481" i="6"/>
  <c r="N480" i="6"/>
  <c r="N479" i="6"/>
  <c r="N478" i="6"/>
  <c r="N477" i="6"/>
  <c r="N476" i="6"/>
  <c r="N475" i="6"/>
  <c r="N474" i="6"/>
  <c r="N473" i="6"/>
  <c r="N472" i="6"/>
  <c r="N471" i="6"/>
  <c r="N470" i="6"/>
  <c r="N469" i="6"/>
  <c r="N468" i="6"/>
  <c r="N467" i="6"/>
  <c r="N466" i="6"/>
  <c r="N465" i="6"/>
  <c r="N464" i="6"/>
  <c r="N463" i="6"/>
  <c r="N462" i="6"/>
  <c r="N461" i="6"/>
  <c r="N460" i="6"/>
  <c r="N459" i="6"/>
  <c r="N458" i="6"/>
  <c r="N457" i="6"/>
  <c r="N456" i="6"/>
  <c r="N455" i="6"/>
  <c r="N454" i="6"/>
  <c r="N453" i="6"/>
  <c r="N452" i="6"/>
  <c r="N451" i="6"/>
  <c r="N450" i="6"/>
  <c r="N449" i="6"/>
  <c r="N448" i="6"/>
  <c r="N447" i="6"/>
  <c r="N446" i="6"/>
  <c r="N445" i="6"/>
  <c r="N444" i="6"/>
  <c r="N443" i="6"/>
  <c r="N442" i="6"/>
  <c r="N441" i="6"/>
  <c r="N440" i="6"/>
  <c r="N439" i="6"/>
  <c r="N438" i="6"/>
  <c r="N437" i="6"/>
  <c r="N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N419" i="6"/>
  <c r="N418" i="6"/>
  <c r="N417" i="6"/>
  <c r="N416" i="6"/>
  <c r="N415" i="6"/>
  <c r="N414" i="6"/>
  <c r="N413" i="6"/>
  <c r="N412" i="6"/>
  <c r="N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N357" i="6"/>
  <c r="N356" i="6"/>
  <c r="N355" i="6"/>
  <c r="N354" i="6"/>
  <c r="N353" i="6"/>
  <c r="N352" i="6"/>
  <c r="N351" i="6"/>
  <c r="N350" i="6"/>
  <c r="N349" i="6"/>
  <c r="N348" i="6"/>
  <c r="N347" i="6"/>
  <c r="N346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N2" i="6"/>
  <c r="C24" i="2"/>
  <c r="D2" i="2"/>
  <c r="J7" i="2" l="1"/>
  <c r="K7" i="2" s="1"/>
  <c r="J8" i="2"/>
  <c r="K8" i="2" s="1"/>
  <c r="J9" i="2"/>
  <c r="K9" i="2" s="1"/>
  <c r="J10" i="2"/>
  <c r="K10" i="2" s="1"/>
  <c r="J11" i="2"/>
  <c r="K11" i="2" s="1"/>
  <c r="J12" i="2"/>
  <c r="K12" i="2" s="1"/>
  <c r="J3" i="2"/>
  <c r="K3" i="2" s="1"/>
  <c r="J4" i="2"/>
  <c r="K4" i="2" s="1"/>
  <c r="J6" i="2"/>
  <c r="K6" i="2" s="1"/>
  <c r="J5" i="2"/>
  <c r="K5" i="2" s="1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1055" i="6"/>
  <c r="F1056" i="6"/>
  <c r="F1057" i="6"/>
  <c r="F1058" i="6"/>
  <c r="F1059" i="6"/>
  <c r="F1060" i="6"/>
  <c r="F1061" i="6"/>
  <c r="F1062" i="6"/>
  <c r="F1063" i="6"/>
  <c r="F1064" i="6"/>
  <c r="F1065" i="6"/>
  <c r="F1066" i="6"/>
  <c r="F1067" i="6"/>
  <c r="F1068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92" i="6"/>
  <c r="F1093" i="6"/>
  <c r="F1094" i="6"/>
  <c r="F1095" i="6"/>
  <c r="F1096" i="6"/>
  <c r="F1097" i="6"/>
  <c r="F1098" i="6"/>
  <c r="F1099" i="6"/>
  <c r="F1100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F1152" i="6"/>
  <c r="F1153" i="6"/>
  <c r="F1154" i="6"/>
  <c r="F1155" i="6"/>
  <c r="F1156" i="6"/>
  <c r="F1157" i="6"/>
  <c r="F1158" i="6"/>
  <c r="F1159" i="6"/>
  <c r="F1160" i="6"/>
  <c r="F1161" i="6"/>
  <c r="F1162" i="6"/>
  <c r="F1163" i="6"/>
  <c r="F1164" i="6"/>
  <c r="F1165" i="6"/>
  <c r="F1166" i="6"/>
  <c r="F1167" i="6"/>
  <c r="F1168" i="6"/>
  <c r="F1169" i="6"/>
  <c r="F1170" i="6"/>
  <c r="F1171" i="6"/>
  <c r="F1172" i="6"/>
  <c r="F1173" i="6"/>
  <c r="F1174" i="6"/>
  <c r="F1175" i="6"/>
  <c r="F1176" i="6"/>
  <c r="F1177" i="6"/>
  <c r="F1178" i="6"/>
  <c r="F1179" i="6"/>
  <c r="F1180" i="6"/>
  <c r="F1181" i="6"/>
  <c r="F1182" i="6"/>
  <c r="F1183" i="6"/>
  <c r="F1184" i="6"/>
  <c r="F1185" i="6"/>
  <c r="F1186" i="6"/>
  <c r="F1187" i="6"/>
  <c r="F1188" i="6"/>
  <c r="F1189" i="6"/>
  <c r="F1190" i="6"/>
  <c r="F1191" i="6"/>
  <c r="F1192" i="6"/>
  <c r="F1193" i="6"/>
  <c r="F1194" i="6"/>
  <c r="F1195" i="6"/>
  <c r="F1196" i="6"/>
  <c r="F1197" i="6"/>
  <c r="F1198" i="6"/>
  <c r="F1199" i="6"/>
  <c r="F1200" i="6"/>
  <c r="F1201" i="6"/>
  <c r="F1202" i="6"/>
  <c r="F1203" i="6"/>
  <c r="F1204" i="6"/>
  <c r="F1205" i="6"/>
  <c r="F1206" i="6"/>
  <c r="F1207" i="6"/>
  <c r="F1208" i="6"/>
  <c r="F1209" i="6"/>
  <c r="F1210" i="6"/>
  <c r="F1211" i="6"/>
  <c r="F1212" i="6"/>
  <c r="F1213" i="6"/>
  <c r="F1214" i="6"/>
  <c r="F1215" i="6"/>
  <c r="F1216" i="6"/>
  <c r="F1217" i="6"/>
  <c r="F1218" i="6"/>
  <c r="F1219" i="6"/>
  <c r="F1220" i="6"/>
  <c r="F1221" i="6"/>
  <c r="F1222" i="6"/>
  <c r="F1223" i="6"/>
  <c r="F1224" i="6"/>
  <c r="F1225" i="6"/>
  <c r="F1226" i="6"/>
  <c r="F1227" i="6"/>
  <c r="F1228" i="6"/>
  <c r="F1229" i="6"/>
  <c r="F1230" i="6"/>
  <c r="F1231" i="6"/>
  <c r="F1232" i="6"/>
  <c r="F1233" i="6"/>
  <c r="F1234" i="6"/>
  <c r="F1235" i="6"/>
  <c r="F1236" i="6"/>
  <c r="F1237" i="6"/>
  <c r="F1238" i="6"/>
  <c r="F1239" i="6"/>
  <c r="F1240" i="6"/>
  <c r="F1241" i="6"/>
  <c r="F1242" i="6"/>
  <c r="F1243" i="6"/>
  <c r="F1244" i="6"/>
  <c r="F1245" i="6"/>
  <c r="F1246" i="6"/>
  <c r="F1247" i="6"/>
  <c r="F1248" i="6"/>
  <c r="F1249" i="6"/>
  <c r="F1250" i="6"/>
  <c r="F1251" i="6"/>
  <c r="F1252" i="6"/>
  <c r="F1253" i="6"/>
  <c r="F1254" i="6"/>
  <c r="F1255" i="6"/>
  <c r="F1256" i="6"/>
  <c r="F1257" i="6"/>
  <c r="F1258" i="6"/>
  <c r="F1259" i="6"/>
  <c r="F1260" i="6"/>
  <c r="F1261" i="6"/>
  <c r="F1262" i="6"/>
  <c r="F1263" i="6"/>
  <c r="F1264" i="6"/>
  <c r="F1265" i="6"/>
  <c r="F1266" i="6"/>
  <c r="F1267" i="6"/>
  <c r="F1268" i="6"/>
  <c r="F1269" i="6"/>
  <c r="F1270" i="6"/>
  <c r="F1271" i="6"/>
  <c r="F1272" i="6"/>
  <c r="F1273" i="6"/>
  <c r="F1274" i="6"/>
  <c r="F1275" i="6"/>
  <c r="F1276" i="6"/>
  <c r="F1277" i="6"/>
  <c r="F1278" i="6"/>
  <c r="F1279" i="6"/>
  <c r="F1280" i="6"/>
  <c r="F1281" i="6"/>
  <c r="F1282" i="6"/>
  <c r="F1283" i="6"/>
  <c r="F1284" i="6"/>
  <c r="F1285" i="6"/>
  <c r="F1286" i="6"/>
  <c r="F1287" i="6"/>
  <c r="F1288" i="6"/>
  <c r="F1289" i="6"/>
  <c r="F1290" i="6"/>
  <c r="F1291" i="6"/>
  <c r="F1292" i="6"/>
  <c r="F1293" i="6"/>
  <c r="F1294" i="6"/>
  <c r="F1295" i="6"/>
  <c r="F1296" i="6"/>
  <c r="F1297" i="6"/>
  <c r="F1298" i="6"/>
  <c r="F1299" i="6"/>
  <c r="F1300" i="6"/>
  <c r="F1301" i="6"/>
  <c r="F1302" i="6"/>
  <c r="F1303" i="6"/>
  <c r="F1304" i="6"/>
  <c r="F1305" i="6"/>
  <c r="F1306" i="6"/>
  <c r="F1307" i="6"/>
  <c r="F1308" i="6"/>
  <c r="F1309" i="6"/>
  <c r="F1310" i="6"/>
  <c r="F1311" i="6"/>
  <c r="F1312" i="6"/>
  <c r="F1313" i="6"/>
  <c r="F1314" i="6"/>
  <c r="F1315" i="6"/>
  <c r="F1316" i="6"/>
  <c r="F1317" i="6"/>
  <c r="F1318" i="6"/>
  <c r="F1319" i="6"/>
  <c r="F1320" i="6"/>
  <c r="F1321" i="6"/>
  <c r="F1322" i="6"/>
  <c r="F1323" i="6"/>
  <c r="F1324" i="6"/>
  <c r="F1325" i="6"/>
  <c r="F1326" i="6"/>
  <c r="F1327" i="6"/>
  <c r="F1328" i="6"/>
  <c r="F1329" i="6"/>
  <c r="F1330" i="6"/>
  <c r="F1331" i="6"/>
  <c r="F1332" i="6"/>
  <c r="F1333" i="6"/>
  <c r="F1334" i="6"/>
  <c r="F1335" i="6"/>
  <c r="F1336" i="6"/>
  <c r="F1337" i="6"/>
  <c r="F1338" i="6"/>
  <c r="F1339" i="6"/>
  <c r="F1340" i="6"/>
  <c r="F1341" i="6"/>
  <c r="F1342" i="6"/>
  <c r="F1343" i="6"/>
  <c r="F1344" i="6"/>
  <c r="F1345" i="6"/>
  <c r="F1346" i="6"/>
  <c r="F1347" i="6"/>
  <c r="F1348" i="6"/>
  <c r="F1349" i="6"/>
  <c r="F1350" i="6"/>
  <c r="F1351" i="6"/>
  <c r="F1352" i="6"/>
  <c r="F1353" i="6"/>
  <c r="F1354" i="6"/>
  <c r="F1355" i="6"/>
  <c r="F1356" i="6"/>
  <c r="F1357" i="6"/>
  <c r="F1358" i="6"/>
  <c r="F1359" i="6"/>
  <c r="F1360" i="6"/>
  <c r="F1361" i="6"/>
  <c r="F1362" i="6"/>
  <c r="F1363" i="6"/>
  <c r="F1364" i="6"/>
  <c r="F1365" i="6"/>
  <c r="F1366" i="6"/>
  <c r="F1367" i="6"/>
  <c r="F1368" i="6"/>
  <c r="F1369" i="6"/>
  <c r="F1370" i="6"/>
  <c r="F1371" i="6"/>
  <c r="F1372" i="6"/>
  <c r="F1373" i="6"/>
  <c r="F1374" i="6"/>
  <c r="F1375" i="6"/>
  <c r="F1376" i="6"/>
  <c r="F1377" i="6"/>
  <c r="F1378" i="6"/>
  <c r="F1379" i="6"/>
  <c r="F1380" i="6"/>
  <c r="F1381" i="6"/>
  <c r="F1382" i="6"/>
  <c r="F1383" i="6"/>
  <c r="F1384" i="6"/>
  <c r="F1385" i="6"/>
  <c r="F1386" i="6"/>
  <c r="F1387" i="6"/>
  <c r="F1388" i="6"/>
  <c r="F1389" i="6"/>
  <c r="F1390" i="6"/>
  <c r="F1391" i="6"/>
  <c r="F1392" i="6"/>
  <c r="F1393" i="6"/>
  <c r="F1394" i="6"/>
  <c r="F1395" i="6"/>
  <c r="F1396" i="6"/>
  <c r="F1397" i="6"/>
  <c r="F1398" i="6"/>
  <c r="F1399" i="6"/>
  <c r="F1400" i="6"/>
  <c r="F1401" i="6"/>
  <c r="F1402" i="6"/>
  <c r="F1403" i="6"/>
  <c r="F1404" i="6"/>
  <c r="F1405" i="6"/>
  <c r="F1406" i="6"/>
  <c r="F1407" i="6"/>
  <c r="F1408" i="6"/>
  <c r="F1409" i="6"/>
  <c r="F1410" i="6"/>
  <c r="F1411" i="6"/>
  <c r="F1412" i="6"/>
  <c r="F1413" i="6"/>
  <c r="F1414" i="6"/>
  <c r="F1415" i="6"/>
  <c r="F1416" i="6"/>
  <c r="F1417" i="6"/>
  <c r="F1418" i="6"/>
  <c r="F1419" i="6"/>
  <c r="F1420" i="6"/>
  <c r="F1421" i="6"/>
  <c r="F1422" i="6"/>
  <c r="F1423" i="6"/>
  <c r="F1424" i="6"/>
  <c r="F1425" i="6"/>
  <c r="F1426" i="6"/>
  <c r="F1427" i="6"/>
  <c r="F1428" i="6"/>
  <c r="F1429" i="6"/>
  <c r="F1430" i="6"/>
  <c r="F1431" i="6"/>
  <c r="F1432" i="6"/>
  <c r="F1433" i="6"/>
  <c r="F1434" i="6"/>
  <c r="F1435" i="6"/>
  <c r="F1436" i="6"/>
  <c r="F1437" i="6"/>
  <c r="F1438" i="6"/>
  <c r="F1439" i="6"/>
  <c r="F1440" i="6"/>
  <c r="F1441" i="6"/>
  <c r="F1442" i="6"/>
  <c r="F1443" i="6"/>
  <c r="F1444" i="6"/>
  <c r="F1445" i="6"/>
  <c r="F1446" i="6"/>
  <c r="F1447" i="6"/>
  <c r="F1448" i="6"/>
  <c r="F1449" i="6"/>
  <c r="F1450" i="6"/>
  <c r="F1451" i="6"/>
  <c r="F1452" i="6"/>
  <c r="F1453" i="6"/>
  <c r="F1454" i="6"/>
  <c r="F1455" i="6"/>
  <c r="F1456" i="6"/>
  <c r="F1457" i="6"/>
  <c r="F1458" i="6"/>
  <c r="F1459" i="6"/>
  <c r="F1460" i="6"/>
  <c r="F1461" i="6"/>
  <c r="F1462" i="6"/>
  <c r="F1463" i="6"/>
  <c r="F1464" i="6"/>
  <c r="F1465" i="6"/>
  <c r="F1466" i="6"/>
  <c r="F1467" i="6"/>
  <c r="F1468" i="6"/>
  <c r="F1469" i="6"/>
  <c r="F1470" i="6"/>
  <c r="F1471" i="6"/>
  <c r="F1472" i="6"/>
  <c r="F1473" i="6"/>
  <c r="F1474" i="6"/>
  <c r="F1475" i="6"/>
  <c r="F1476" i="6"/>
  <c r="F1477" i="6"/>
  <c r="F1478" i="6"/>
  <c r="F1479" i="6"/>
  <c r="F1480" i="6"/>
  <c r="F1481" i="6"/>
  <c r="F1482" i="6"/>
  <c r="F1483" i="6"/>
  <c r="F1484" i="6"/>
  <c r="F1485" i="6"/>
  <c r="F1486" i="6"/>
  <c r="F1487" i="6"/>
  <c r="F1488" i="6"/>
  <c r="F1489" i="6"/>
  <c r="F1490" i="6"/>
  <c r="F1491" i="6"/>
  <c r="F1492" i="6"/>
  <c r="F1493" i="6"/>
  <c r="F1494" i="6"/>
  <c r="F1495" i="6"/>
  <c r="F1496" i="6"/>
  <c r="F1497" i="6"/>
  <c r="F1498" i="6"/>
  <c r="F1499" i="6"/>
  <c r="F1500" i="6"/>
  <c r="F1501" i="6"/>
  <c r="F1502" i="6"/>
  <c r="F1503" i="6"/>
  <c r="F1504" i="6"/>
  <c r="F1505" i="6"/>
  <c r="F1506" i="6"/>
  <c r="F1507" i="6"/>
  <c r="F1508" i="6"/>
  <c r="F1509" i="6"/>
  <c r="F1510" i="6"/>
  <c r="F1511" i="6"/>
  <c r="F1512" i="6"/>
  <c r="F1513" i="6"/>
  <c r="F1514" i="6"/>
  <c r="F1515" i="6"/>
  <c r="F1516" i="6"/>
  <c r="F1517" i="6"/>
  <c r="F1518" i="6"/>
  <c r="F1519" i="6"/>
  <c r="F1520" i="6"/>
  <c r="F1521" i="6"/>
  <c r="F1522" i="6"/>
  <c r="F1523" i="6"/>
  <c r="F1524" i="6"/>
  <c r="F1525" i="6"/>
  <c r="F1526" i="6"/>
  <c r="F1527" i="6"/>
  <c r="F1528" i="6"/>
  <c r="F1529" i="6"/>
  <c r="F1530" i="6"/>
  <c r="F1531" i="6"/>
  <c r="F1532" i="6"/>
  <c r="F1533" i="6"/>
  <c r="F1534" i="6"/>
  <c r="F1535" i="6"/>
  <c r="F1536" i="6"/>
  <c r="F1537" i="6"/>
  <c r="F1538" i="6"/>
  <c r="F1539" i="6"/>
  <c r="F1540" i="6"/>
  <c r="F1541" i="6"/>
  <c r="F1542" i="6"/>
  <c r="F1543" i="6"/>
  <c r="F1544" i="6"/>
  <c r="F1545" i="6"/>
  <c r="F1546" i="6"/>
  <c r="F1547" i="6"/>
  <c r="F1548" i="6"/>
  <c r="F1549" i="6"/>
  <c r="F1550" i="6"/>
  <c r="F1551" i="6"/>
  <c r="F1552" i="6"/>
  <c r="F1553" i="6"/>
  <c r="F1554" i="6"/>
  <c r="F1555" i="6"/>
  <c r="F1556" i="6"/>
  <c r="F1557" i="6"/>
  <c r="F1558" i="6"/>
  <c r="F1559" i="6"/>
  <c r="F1560" i="6"/>
  <c r="F1561" i="6"/>
  <c r="F1562" i="6"/>
  <c r="F1563" i="6"/>
  <c r="F1564" i="6"/>
  <c r="F1565" i="6"/>
  <c r="F1566" i="6"/>
  <c r="F1567" i="6"/>
  <c r="F1568" i="6"/>
  <c r="F1569" i="6"/>
  <c r="F1570" i="6"/>
  <c r="F1571" i="6"/>
  <c r="F1572" i="6"/>
  <c r="F1573" i="6"/>
  <c r="F1574" i="6"/>
  <c r="F1575" i="6"/>
  <c r="F1576" i="6"/>
  <c r="F1577" i="6"/>
  <c r="F1578" i="6"/>
  <c r="F1579" i="6"/>
  <c r="F1580" i="6"/>
  <c r="F1581" i="6"/>
  <c r="F1582" i="6"/>
  <c r="F1583" i="6"/>
  <c r="F1584" i="6"/>
  <c r="F1585" i="6"/>
  <c r="F1586" i="6"/>
  <c r="F1587" i="6"/>
  <c r="F1588" i="6"/>
  <c r="F1589" i="6"/>
  <c r="F1590" i="6"/>
  <c r="F1591" i="6"/>
  <c r="F1592" i="6"/>
  <c r="F1593" i="6"/>
  <c r="F1594" i="6"/>
  <c r="F1595" i="6"/>
  <c r="F1596" i="6"/>
  <c r="F1597" i="6"/>
  <c r="F1598" i="6"/>
  <c r="F1599" i="6"/>
  <c r="F1600" i="6"/>
  <c r="F1601" i="6"/>
  <c r="F1602" i="6"/>
  <c r="F1603" i="6"/>
  <c r="F1604" i="6"/>
  <c r="F1605" i="6"/>
  <c r="F1606" i="6"/>
  <c r="F1607" i="6"/>
  <c r="F1608" i="6"/>
  <c r="F1609" i="6"/>
  <c r="F1610" i="6"/>
  <c r="F1611" i="6"/>
  <c r="F1612" i="6"/>
  <c r="F1613" i="6"/>
  <c r="F1614" i="6"/>
  <c r="F1615" i="6"/>
  <c r="F1616" i="6"/>
  <c r="F1617" i="6"/>
  <c r="F1618" i="6"/>
  <c r="F1619" i="6"/>
  <c r="F1620" i="6"/>
  <c r="F1621" i="6"/>
  <c r="F1622" i="6"/>
  <c r="F1623" i="6"/>
  <c r="F1624" i="6"/>
  <c r="F1625" i="6"/>
  <c r="F1626" i="6"/>
  <c r="F1627" i="6"/>
  <c r="F1628" i="6"/>
  <c r="F1629" i="6"/>
  <c r="F1630" i="6"/>
  <c r="F1631" i="6"/>
  <c r="F1632" i="6"/>
  <c r="F1633" i="6"/>
  <c r="F1634" i="6"/>
  <c r="F1635" i="6"/>
  <c r="F1636" i="6"/>
  <c r="F1637" i="6"/>
  <c r="F1638" i="6"/>
  <c r="F1639" i="6"/>
  <c r="F1640" i="6"/>
  <c r="F1641" i="6"/>
  <c r="F1642" i="6"/>
  <c r="F1643" i="6"/>
  <c r="F1644" i="6"/>
  <c r="F1645" i="6"/>
  <c r="F1646" i="6"/>
  <c r="F1647" i="6"/>
  <c r="F1648" i="6"/>
  <c r="F1649" i="6"/>
  <c r="F1650" i="6"/>
  <c r="F1651" i="6"/>
  <c r="F1652" i="6"/>
  <c r="F1653" i="6"/>
  <c r="F1654" i="6"/>
  <c r="F1655" i="6"/>
  <c r="F1656" i="6"/>
  <c r="F1657" i="6"/>
  <c r="F1658" i="6"/>
  <c r="F1659" i="6"/>
  <c r="F1660" i="6"/>
  <c r="F1661" i="6"/>
  <c r="F1662" i="6"/>
  <c r="F1663" i="6"/>
  <c r="F1664" i="6"/>
  <c r="F1665" i="6"/>
  <c r="F1666" i="6"/>
  <c r="F1667" i="6"/>
  <c r="F1668" i="6"/>
  <c r="F1669" i="6"/>
  <c r="F1670" i="6"/>
  <c r="F1671" i="6"/>
  <c r="F1672" i="6"/>
  <c r="F1673" i="6"/>
  <c r="F1674" i="6"/>
  <c r="F1675" i="6"/>
  <c r="F1676" i="6"/>
  <c r="F1677" i="6"/>
  <c r="F1678" i="6"/>
  <c r="F1679" i="6"/>
  <c r="F1680" i="6"/>
  <c r="F1681" i="6"/>
  <c r="F1682" i="6"/>
  <c r="F1683" i="6"/>
  <c r="F1684" i="6"/>
  <c r="F1685" i="6"/>
  <c r="F1686" i="6"/>
  <c r="F1687" i="6"/>
  <c r="F1688" i="6"/>
  <c r="F1689" i="6"/>
  <c r="F1690" i="6"/>
  <c r="F1691" i="6"/>
  <c r="F1692" i="6"/>
  <c r="F1693" i="6"/>
  <c r="F1694" i="6"/>
  <c r="F1695" i="6"/>
  <c r="F1696" i="6"/>
  <c r="F1697" i="6"/>
  <c r="F1698" i="6"/>
  <c r="F1699" i="6"/>
  <c r="F1700" i="6"/>
  <c r="F1701" i="6"/>
  <c r="F1702" i="6"/>
  <c r="F1703" i="6"/>
  <c r="F1704" i="6"/>
  <c r="F1705" i="6"/>
  <c r="F1706" i="6"/>
  <c r="F1707" i="6"/>
  <c r="F1708" i="6"/>
  <c r="F1709" i="6"/>
  <c r="F1710" i="6"/>
  <c r="F1711" i="6"/>
  <c r="F1712" i="6"/>
  <c r="F1713" i="6"/>
  <c r="F1714" i="6"/>
  <c r="F1715" i="6"/>
  <c r="F1716" i="6"/>
  <c r="F1717" i="6"/>
  <c r="F1718" i="6"/>
  <c r="F1719" i="6"/>
  <c r="F1720" i="6"/>
  <c r="F1721" i="6"/>
  <c r="F1722" i="6"/>
  <c r="F1723" i="6"/>
  <c r="F1724" i="6"/>
  <c r="F1725" i="6"/>
  <c r="F1726" i="6"/>
  <c r="F1727" i="6"/>
  <c r="F1728" i="6"/>
  <c r="F1729" i="6"/>
  <c r="F1730" i="6"/>
  <c r="F1731" i="6"/>
  <c r="F1732" i="6"/>
  <c r="F1733" i="6"/>
  <c r="F1734" i="6"/>
  <c r="F1735" i="6"/>
  <c r="F1736" i="6"/>
  <c r="F1737" i="6"/>
  <c r="F1738" i="6"/>
  <c r="F1739" i="6"/>
  <c r="F1740" i="6"/>
  <c r="F1741" i="6"/>
  <c r="F1742" i="6"/>
  <c r="F1743" i="6"/>
  <c r="F1744" i="6"/>
  <c r="F1745" i="6"/>
  <c r="F1746" i="6"/>
  <c r="F1747" i="6"/>
  <c r="F1748" i="6"/>
  <c r="F1749" i="6"/>
  <c r="F1750" i="6"/>
  <c r="F1751" i="6"/>
  <c r="F1752" i="6"/>
  <c r="F1753" i="6"/>
  <c r="F1754" i="6"/>
  <c r="F1755" i="6"/>
  <c r="F1756" i="6"/>
  <c r="F1757" i="6"/>
  <c r="F1758" i="6"/>
  <c r="F1759" i="6"/>
  <c r="F1760" i="6"/>
  <c r="F1761" i="6"/>
  <c r="F1762" i="6"/>
  <c r="F1763" i="6"/>
  <c r="F1764" i="6"/>
  <c r="F1765" i="6"/>
  <c r="F1766" i="6"/>
  <c r="F1767" i="6"/>
  <c r="F1768" i="6"/>
  <c r="F1769" i="6"/>
  <c r="F1770" i="6"/>
  <c r="F1771" i="6"/>
  <c r="F1772" i="6"/>
  <c r="F1773" i="6"/>
  <c r="F1774" i="6"/>
  <c r="F1775" i="6"/>
  <c r="F1776" i="6"/>
  <c r="F1777" i="6"/>
  <c r="F1778" i="6"/>
  <c r="F1779" i="6"/>
  <c r="F1780" i="6"/>
  <c r="F1781" i="6"/>
  <c r="F1782" i="6"/>
  <c r="F1783" i="6"/>
  <c r="F1784" i="6"/>
  <c r="F1785" i="6"/>
  <c r="F1786" i="6"/>
  <c r="F1787" i="6"/>
  <c r="F1788" i="6"/>
  <c r="F1789" i="6"/>
  <c r="F1790" i="6"/>
  <c r="F1791" i="6"/>
  <c r="F1792" i="6"/>
  <c r="F1793" i="6"/>
  <c r="F1794" i="6"/>
  <c r="F1795" i="6"/>
  <c r="F1796" i="6"/>
  <c r="F1797" i="6"/>
  <c r="F1798" i="6"/>
  <c r="F1799" i="6"/>
  <c r="F1800" i="6"/>
  <c r="F1801" i="6"/>
  <c r="F1802" i="6"/>
  <c r="F1803" i="6"/>
  <c r="F1804" i="6"/>
  <c r="F1805" i="6"/>
  <c r="F1806" i="6"/>
  <c r="F1807" i="6"/>
  <c r="F1808" i="6"/>
  <c r="F1809" i="6"/>
  <c r="F1810" i="6"/>
  <c r="F1811" i="6"/>
  <c r="F1812" i="6"/>
  <c r="F1813" i="6"/>
  <c r="F1814" i="6"/>
  <c r="F1815" i="6"/>
  <c r="F1816" i="6"/>
  <c r="F1817" i="6"/>
  <c r="F1818" i="6"/>
  <c r="F1819" i="6"/>
  <c r="F1820" i="6"/>
  <c r="F1821" i="6"/>
  <c r="F1822" i="6"/>
  <c r="F1823" i="6"/>
  <c r="F1824" i="6"/>
  <c r="I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28" i="6"/>
  <c r="I1029" i="6"/>
  <c r="I1030" i="6"/>
  <c r="I1031" i="6"/>
  <c r="I1032" i="6"/>
  <c r="I1033" i="6"/>
  <c r="I1034" i="6"/>
  <c r="I1035" i="6"/>
  <c r="I1036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I1051" i="6"/>
  <c r="I1052" i="6"/>
  <c r="I1053" i="6"/>
  <c r="I1054" i="6"/>
  <c r="I1055" i="6"/>
  <c r="I1056" i="6"/>
  <c r="I1057" i="6"/>
  <c r="I1058" i="6"/>
  <c r="I1059" i="6"/>
  <c r="I1060" i="6"/>
  <c r="I1061" i="6"/>
  <c r="I1062" i="6"/>
  <c r="I1063" i="6"/>
  <c r="I1064" i="6"/>
  <c r="I1065" i="6"/>
  <c r="I1066" i="6"/>
  <c r="I1067" i="6"/>
  <c r="I1068" i="6"/>
  <c r="I1069" i="6"/>
  <c r="I1070" i="6"/>
  <c r="I1071" i="6"/>
  <c r="I1072" i="6"/>
  <c r="I1073" i="6"/>
  <c r="I1074" i="6"/>
  <c r="I1075" i="6"/>
  <c r="I1076" i="6"/>
  <c r="I1077" i="6"/>
  <c r="I1078" i="6"/>
  <c r="I1079" i="6"/>
  <c r="I1080" i="6"/>
  <c r="I1081" i="6"/>
  <c r="I1082" i="6"/>
  <c r="I1083" i="6"/>
  <c r="I1084" i="6"/>
  <c r="I1085" i="6"/>
  <c r="I1086" i="6"/>
  <c r="I1087" i="6"/>
  <c r="I1088" i="6"/>
  <c r="I1089" i="6"/>
  <c r="I1090" i="6"/>
  <c r="I1091" i="6"/>
  <c r="I1092" i="6"/>
  <c r="I1093" i="6"/>
  <c r="I1094" i="6"/>
  <c r="I1095" i="6"/>
  <c r="I1096" i="6"/>
  <c r="I1097" i="6"/>
  <c r="I1098" i="6"/>
  <c r="I1099" i="6"/>
  <c r="I1100" i="6"/>
  <c r="I1101" i="6"/>
  <c r="I1102" i="6"/>
  <c r="I1103" i="6"/>
  <c r="I1104" i="6"/>
  <c r="I1105" i="6"/>
  <c r="I1106" i="6"/>
  <c r="I1107" i="6"/>
  <c r="I1108" i="6"/>
  <c r="I1109" i="6"/>
  <c r="I1110" i="6"/>
  <c r="I1111" i="6"/>
  <c r="I1112" i="6"/>
  <c r="I1113" i="6"/>
  <c r="I1114" i="6"/>
  <c r="I1115" i="6"/>
  <c r="I1116" i="6"/>
  <c r="I1117" i="6"/>
  <c r="I1118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36" i="6"/>
  <c r="I1137" i="6"/>
  <c r="I1138" i="6"/>
  <c r="I1139" i="6"/>
  <c r="I1140" i="6"/>
  <c r="I1141" i="6"/>
  <c r="I1142" i="6"/>
  <c r="I1143" i="6"/>
  <c r="I1144" i="6"/>
  <c r="I1145" i="6"/>
  <c r="I1146" i="6"/>
  <c r="I1147" i="6"/>
  <c r="I1148" i="6"/>
  <c r="I1149" i="6"/>
  <c r="I1150" i="6"/>
  <c r="I1151" i="6"/>
  <c r="I1152" i="6"/>
  <c r="I1153" i="6"/>
  <c r="I1154" i="6"/>
  <c r="I1155" i="6"/>
  <c r="I1156" i="6"/>
  <c r="I1157" i="6"/>
  <c r="I1158" i="6"/>
  <c r="I1159" i="6"/>
  <c r="I1160" i="6"/>
  <c r="I1161" i="6"/>
  <c r="I1162" i="6"/>
  <c r="I1163" i="6"/>
  <c r="I1164" i="6"/>
  <c r="I1165" i="6"/>
  <c r="I1166" i="6"/>
  <c r="I1167" i="6"/>
  <c r="I1168" i="6"/>
  <c r="I1169" i="6"/>
  <c r="I1170" i="6"/>
  <c r="I1171" i="6"/>
  <c r="I1172" i="6"/>
  <c r="I1173" i="6"/>
  <c r="I1174" i="6"/>
  <c r="I1175" i="6"/>
  <c r="I1176" i="6"/>
  <c r="I1177" i="6"/>
  <c r="I1178" i="6"/>
  <c r="I1179" i="6"/>
  <c r="I1180" i="6"/>
  <c r="I1181" i="6"/>
  <c r="I1182" i="6"/>
  <c r="I1183" i="6"/>
  <c r="I1184" i="6"/>
  <c r="I1185" i="6"/>
  <c r="I1186" i="6"/>
  <c r="I1187" i="6"/>
  <c r="I1188" i="6"/>
  <c r="I1189" i="6"/>
  <c r="I1190" i="6"/>
  <c r="I1191" i="6"/>
  <c r="I1192" i="6"/>
  <c r="I1193" i="6"/>
  <c r="I1194" i="6"/>
  <c r="I1195" i="6"/>
  <c r="I1196" i="6"/>
  <c r="I1197" i="6"/>
  <c r="I1198" i="6"/>
  <c r="I1199" i="6"/>
  <c r="I1200" i="6"/>
  <c r="I1201" i="6"/>
  <c r="I1202" i="6"/>
  <c r="I1203" i="6"/>
  <c r="I1204" i="6"/>
  <c r="I1205" i="6"/>
  <c r="I1206" i="6"/>
  <c r="I1207" i="6"/>
  <c r="I1208" i="6"/>
  <c r="I1209" i="6"/>
  <c r="I1210" i="6"/>
  <c r="I1211" i="6"/>
  <c r="I1212" i="6"/>
  <c r="I1213" i="6"/>
  <c r="I1214" i="6"/>
  <c r="I1215" i="6"/>
  <c r="I1216" i="6"/>
  <c r="I1217" i="6"/>
  <c r="I1218" i="6"/>
  <c r="I1219" i="6"/>
  <c r="I1220" i="6"/>
  <c r="I1221" i="6"/>
  <c r="I1222" i="6"/>
  <c r="I1223" i="6"/>
  <c r="I1224" i="6"/>
  <c r="I1225" i="6"/>
  <c r="I1226" i="6"/>
  <c r="I1227" i="6"/>
  <c r="I1228" i="6"/>
  <c r="I1229" i="6"/>
  <c r="I1230" i="6"/>
  <c r="I1231" i="6"/>
  <c r="I1232" i="6"/>
  <c r="I1233" i="6"/>
  <c r="I1234" i="6"/>
  <c r="I1235" i="6"/>
  <c r="I1236" i="6"/>
  <c r="I1237" i="6"/>
  <c r="I1238" i="6"/>
  <c r="I1239" i="6"/>
  <c r="I1240" i="6"/>
  <c r="I1241" i="6"/>
  <c r="I1242" i="6"/>
  <c r="I1243" i="6"/>
  <c r="I1244" i="6"/>
  <c r="I1245" i="6"/>
  <c r="I1246" i="6"/>
  <c r="I1247" i="6"/>
  <c r="I1248" i="6"/>
  <c r="I1249" i="6"/>
  <c r="I1250" i="6"/>
  <c r="I1251" i="6"/>
  <c r="I1252" i="6"/>
  <c r="I1253" i="6"/>
  <c r="I1254" i="6"/>
  <c r="I1255" i="6"/>
  <c r="I1256" i="6"/>
  <c r="I1257" i="6"/>
  <c r="I1258" i="6"/>
  <c r="I1259" i="6"/>
  <c r="I1260" i="6"/>
  <c r="I1261" i="6"/>
  <c r="I1262" i="6"/>
  <c r="I1263" i="6"/>
  <c r="I1264" i="6"/>
  <c r="I1265" i="6"/>
  <c r="I1266" i="6"/>
  <c r="I1267" i="6"/>
  <c r="I1268" i="6"/>
  <c r="I1269" i="6"/>
  <c r="I1270" i="6"/>
  <c r="I1271" i="6"/>
  <c r="I1272" i="6"/>
  <c r="I1273" i="6"/>
  <c r="I1274" i="6"/>
  <c r="I1275" i="6"/>
  <c r="I1276" i="6"/>
  <c r="I1277" i="6"/>
  <c r="I1278" i="6"/>
  <c r="I1279" i="6"/>
  <c r="I1280" i="6"/>
  <c r="I1281" i="6"/>
  <c r="I1282" i="6"/>
  <c r="I1283" i="6"/>
  <c r="I1284" i="6"/>
  <c r="I1285" i="6"/>
  <c r="I1286" i="6"/>
  <c r="I1287" i="6"/>
  <c r="I1288" i="6"/>
  <c r="I1289" i="6"/>
  <c r="I1290" i="6"/>
  <c r="I1291" i="6"/>
  <c r="I1292" i="6"/>
  <c r="I1293" i="6"/>
  <c r="I1294" i="6"/>
  <c r="I1295" i="6"/>
  <c r="I1296" i="6"/>
  <c r="I1297" i="6"/>
  <c r="I1298" i="6"/>
  <c r="I1299" i="6"/>
  <c r="I1300" i="6"/>
  <c r="I1301" i="6"/>
  <c r="I1302" i="6"/>
  <c r="I1303" i="6"/>
  <c r="I1304" i="6"/>
  <c r="I1305" i="6"/>
  <c r="I1306" i="6"/>
  <c r="I1307" i="6"/>
  <c r="I1308" i="6"/>
  <c r="I1309" i="6"/>
  <c r="I1310" i="6"/>
  <c r="I1311" i="6"/>
  <c r="I1312" i="6"/>
  <c r="I1313" i="6"/>
  <c r="I1314" i="6"/>
  <c r="I1315" i="6"/>
  <c r="I1316" i="6"/>
  <c r="I1317" i="6"/>
  <c r="I1318" i="6"/>
  <c r="I1319" i="6"/>
  <c r="I1320" i="6"/>
  <c r="I1321" i="6"/>
  <c r="I1322" i="6"/>
  <c r="I1323" i="6"/>
  <c r="I1324" i="6"/>
  <c r="I1325" i="6"/>
  <c r="I1326" i="6"/>
  <c r="I1327" i="6"/>
  <c r="I1328" i="6"/>
  <c r="I1329" i="6"/>
  <c r="I1330" i="6"/>
  <c r="I1331" i="6"/>
  <c r="I1332" i="6"/>
  <c r="I1333" i="6"/>
  <c r="I1334" i="6"/>
  <c r="I1335" i="6"/>
  <c r="I1336" i="6"/>
  <c r="I1337" i="6"/>
  <c r="I1338" i="6"/>
  <c r="I1339" i="6"/>
  <c r="I1340" i="6"/>
  <c r="I1341" i="6"/>
  <c r="I1342" i="6"/>
  <c r="I1343" i="6"/>
  <c r="I1344" i="6"/>
  <c r="I1345" i="6"/>
  <c r="I1346" i="6"/>
  <c r="I1347" i="6"/>
  <c r="I1348" i="6"/>
  <c r="I1349" i="6"/>
  <c r="I1350" i="6"/>
  <c r="I1351" i="6"/>
  <c r="I1352" i="6"/>
  <c r="I1353" i="6"/>
  <c r="I1354" i="6"/>
  <c r="I1355" i="6"/>
  <c r="I1356" i="6"/>
  <c r="I1357" i="6"/>
  <c r="I1358" i="6"/>
  <c r="I1359" i="6"/>
  <c r="I1360" i="6"/>
  <c r="I1361" i="6"/>
  <c r="I1362" i="6"/>
  <c r="I1363" i="6"/>
  <c r="I1364" i="6"/>
  <c r="I1365" i="6"/>
  <c r="I1366" i="6"/>
  <c r="I1367" i="6"/>
  <c r="I1368" i="6"/>
  <c r="I1369" i="6"/>
  <c r="I1370" i="6"/>
  <c r="I1371" i="6"/>
  <c r="I1372" i="6"/>
  <c r="I1373" i="6"/>
  <c r="I1374" i="6"/>
  <c r="I1375" i="6"/>
  <c r="I1376" i="6"/>
  <c r="I1377" i="6"/>
  <c r="I1378" i="6"/>
  <c r="I1379" i="6"/>
  <c r="I1380" i="6"/>
  <c r="I1381" i="6"/>
  <c r="I1382" i="6"/>
  <c r="I1383" i="6"/>
  <c r="I1384" i="6"/>
  <c r="I1385" i="6"/>
  <c r="I1386" i="6"/>
  <c r="I1387" i="6"/>
  <c r="I1388" i="6"/>
  <c r="I1389" i="6"/>
  <c r="I1390" i="6"/>
  <c r="I1391" i="6"/>
  <c r="I1392" i="6"/>
  <c r="I1393" i="6"/>
  <c r="I1394" i="6"/>
  <c r="I1395" i="6"/>
  <c r="I1396" i="6"/>
  <c r="I1397" i="6"/>
  <c r="I1398" i="6"/>
  <c r="I1399" i="6"/>
  <c r="I1400" i="6"/>
  <c r="I1401" i="6"/>
  <c r="I1402" i="6"/>
  <c r="I1403" i="6"/>
  <c r="I1404" i="6"/>
  <c r="I1405" i="6"/>
  <c r="I1406" i="6"/>
  <c r="I1407" i="6"/>
  <c r="I1408" i="6"/>
  <c r="I1409" i="6"/>
  <c r="I1410" i="6"/>
  <c r="I1411" i="6"/>
  <c r="I1412" i="6"/>
  <c r="I1413" i="6"/>
  <c r="I1414" i="6"/>
  <c r="I1415" i="6"/>
  <c r="I1416" i="6"/>
  <c r="I1417" i="6"/>
  <c r="I1418" i="6"/>
  <c r="I1419" i="6"/>
  <c r="I1420" i="6"/>
  <c r="I1421" i="6"/>
  <c r="I1422" i="6"/>
  <c r="I1423" i="6"/>
  <c r="I1424" i="6"/>
  <c r="I1425" i="6"/>
  <c r="I1426" i="6"/>
  <c r="I1427" i="6"/>
  <c r="I1428" i="6"/>
  <c r="I1429" i="6"/>
  <c r="I1430" i="6"/>
  <c r="I1431" i="6"/>
  <c r="I1432" i="6"/>
  <c r="I1433" i="6"/>
  <c r="I1434" i="6"/>
  <c r="I1435" i="6"/>
  <c r="I1436" i="6"/>
  <c r="I1437" i="6"/>
  <c r="I1438" i="6"/>
  <c r="I1439" i="6"/>
  <c r="I1440" i="6"/>
  <c r="I1441" i="6"/>
  <c r="I1442" i="6"/>
  <c r="I1443" i="6"/>
  <c r="I1444" i="6"/>
  <c r="I1445" i="6"/>
  <c r="I1446" i="6"/>
  <c r="I1447" i="6"/>
  <c r="I1448" i="6"/>
  <c r="I1449" i="6"/>
  <c r="I1450" i="6"/>
  <c r="I1451" i="6"/>
  <c r="I1452" i="6"/>
  <c r="I1453" i="6"/>
  <c r="I1454" i="6"/>
  <c r="I1455" i="6"/>
  <c r="I1456" i="6"/>
  <c r="I1457" i="6"/>
  <c r="I1458" i="6"/>
  <c r="I1459" i="6"/>
  <c r="I1460" i="6"/>
  <c r="I1461" i="6"/>
  <c r="I1462" i="6"/>
  <c r="I1463" i="6"/>
  <c r="I1464" i="6"/>
  <c r="I1465" i="6"/>
  <c r="I1466" i="6"/>
  <c r="I1467" i="6"/>
  <c r="I1468" i="6"/>
  <c r="I1469" i="6"/>
  <c r="I1470" i="6"/>
  <c r="I1471" i="6"/>
  <c r="I1472" i="6"/>
  <c r="I1473" i="6"/>
  <c r="I1474" i="6"/>
  <c r="I1475" i="6"/>
  <c r="I1476" i="6"/>
  <c r="I1477" i="6"/>
  <c r="I1478" i="6"/>
  <c r="I1479" i="6"/>
  <c r="I1480" i="6"/>
  <c r="I1481" i="6"/>
  <c r="I1482" i="6"/>
  <c r="I1483" i="6"/>
  <c r="I1484" i="6"/>
  <c r="I1485" i="6"/>
  <c r="I1486" i="6"/>
  <c r="I1487" i="6"/>
  <c r="I1488" i="6"/>
  <c r="I1489" i="6"/>
  <c r="I1490" i="6"/>
  <c r="I1491" i="6"/>
  <c r="I1492" i="6"/>
  <c r="I1493" i="6"/>
  <c r="I1494" i="6"/>
  <c r="I1495" i="6"/>
  <c r="I1496" i="6"/>
  <c r="I1497" i="6"/>
  <c r="I1498" i="6"/>
  <c r="I1499" i="6"/>
  <c r="I1500" i="6"/>
  <c r="I1501" i="6"/>
  <c r="I1502" i="6"/>
  <c r="I1503" i="6"/>
  <c r="I1504" i="6"/>
  <c r="I1505" i="6"/>
  <c r="I1506" i="6"/>
  <c r="I1507" i="6"/>
  <c r="I1508" i="6"/>
  <c r="I1509" i="6"/>
  <c r="I1510" i="6"/>
  <c r="I1511" i="6"/>
  <c r="I1512" i="6"/>
  <c r="I1513" i="6"/>
  <c r="I1514" i="6"/>
  <c r="I1515" i="6"/>
  <c r="I1516" i="6"/>
  <c r="I1517" i="6"/>
  <c r="I1518" i="6"/>
  <c r="I1519" i="6"/>
  <c r="I1520" i="6"/>
  <c r="I1521" i="6"/>
  <c r="I1522" i="6"/>
  <c r="I1523" i="6"/>
  <c r="I1524" i="6"/>
  <c r="I1525" i="6"/>
  <c r="I1526" i="6"/>
  <c r="I1527" i="6"/>
  <c r="I1528" i="6"/>
  <c r="I1529" i="6"/>
  <c r="I1530" i="6"/>
  <c r="I1531" i="6"/>
  <c r="I1532" i="6"/>
  <c r="I1533" i="6"/>
  <c r="I1534" i="6"/>
  <c r="I1535" i="6"/>
  <c r="I1536" i="6"/>
  <c r="I1537" i="6"/>
  <c r="I1538" i="6"/>
  <c r="I1539" i="6"/>
  <c r="I1540" i="6"/>
  <c r="I1541" i="6"/>
  <c r="I1542" i="6"/>
  <c r="I1543" i="6"/>
  <c r="I1544" i="6"/>
  <c r="I1545" i="6"/>
  <c r="I1546" i="6"/>
  <c r="I1547" i="6"/>
  <c r="I1548" i="6"/>
  <c r="I1549" i="6"/>
  <c r="I1550" i="6"/>
  <c r="I1551" i="6"/>
  <c r="I1552" i="6"/>
  <c r="I1553" i="6"/>
  <c r="I1554" i="6"/>
  <c r="I1555" i="6"/>
  <c r="I1556" i="6"/>
  <c r="I1557" i="6"/>
  <c r="I1558" i="6"/>
  <c r="I1559" i="6"/>
  <c r="I1560" i="6"/>
  <c r="I1561" i="6"/>
  <c r="I1562" i="6"/>
  <c r="I1563" i="6"/>
  <c r="I1564" i="6"/>
  <c r="I1565" i="6"/>
  <c r="I1566" i="6"/>
  <c r="I1567" i="6"/>
  <c r="I1568" i="6"/>
  <c r="I1569" i="6"/>
  <c r="I1570" i="6"/>
  <c r="I1571" i="6"/>
  <c r="I1572" i="6"/>
  <c r="I1573" i="6"/>
  <c r="I1574" i="6"/>
  <c r="I1575" i="6"/>
  <c r="I1576" i="6"/>
  <c r="I1577" i="6"/>
  <c r="I1578" i="6"/>
  <c r="I1579" i="6"/>
  <c r="I1580" i="6"/>
  <c r="I1581" i="6"/>
  <c r="I1582" i="6"/>
  <c r="I1583" i="6"/>
  <c r="I1584" i="6"/>
  <c r="I1585" i="6"/>
  <c r="I1586" i="6"/>
  <c r="I1587" i="6"/>
  <c r="I1588" i="6"/>
  <c r="I1589" i="6"/>
  <c r="I1590" i="6"/>
  <c r="I1591" i="6"/>
  <c r="I1592" i="6"/>
  <c r="I1593" i="6"/>
  <c r="I1594" i="6"/>
  <c r="I1595" i="6"/>
  <c r="I1596" i="6"/>
  <c r="I1597" i="6"/>
  <c r="I1598" i="6"/>
  <c r="I1599" i="6"/>
  <c r="I1600" i="6"/>
  <c r="I1601" i="6"/>
  <c r="I1602" i="6"/>
  <c r="I1603" i="6"/>
  <c r="I1604" i="6"/>
  <c r="I1605" i="6"/>
  <c r="I1606" i="6"/>
  <c r="I1607" i="6"/>
  <c r="I1608" i="6"/>
  <c r="I1609" i="6"/>
  <c r="I1610" i="6"/>
  <c r="I1611" i="6"/>
  <c r="I1612" i="6"/>
  <c r="I1613" i="6"/>
  <c r="I1614" i="6"/>
  <c r="I1615" i="6"/>
  <c r="I1616" i="6"/>
  <c r="I1617" i="6"/>
  <c r="I1618" i="6"/>
  <c r="I1619" i="6"/>
  <c r="I1620" i="6"/>
  <c r="I1621" i="6"/>
  <c r="I1622" i="6"/>
  <c r="I1623" i="6"/>
  <c r="I1624" i="6"/>
  <c r="I1625" i="6"/>
  <c r="I1626" i="6"/>
  <c r="I1627" i="6"/>
  <c r="I1628" i="6"/>
  <c r="I1629" i="6"/>
  <c r="I1630" i="6"/>
  <c r="I1631" i="6"/>
  <c r="I1632" i="6"/>
  <c r="I1633" i="6"/>
  <c r="I1634" i="6"/>
  <c r="I1635" i="6"/>
  <c r="I1636" i="6"/>
  <c r="I1637" i="6"/>
  <c r="I1638" i="6"/>
  <c r="I1639" i="6"/>
  <c r="I1640" i="6"/>
  <c r="I1641" i="6"/>
  <c r="I1642" i="6"/>
  <c r="I1643" i="6"/>
  <c r="I1644" i="6"/>
  <c r="I1645" i="6"/>
  <c r="I1646" i="6"/>
  <c r="I1647" i="6"/>
  <c r="I1648" i="6"/>
  <c r="I1649" i="6"/>
  <c r="I1650" i="6"/>
  <c r="I1651" i="6"/>
  <c r="I1652" i="6"/>
  <c r="I1653" i="6"/>
  <c r="I1654" i="6"/>
  <c r="I1655" i="6"/>
  <c r="I1656" i="6"/>
  <c r="I1657" i="6"/>
  <c r="I1658" i="6"/>
  <c r="I1659" i="6"/>
  <c r="I1660" i="6"/>
  <c r="I1661" i="6"/>
  <c r="I1662" i="6"/>
  <c r="I1663" i="6"/>
  <c r="I1664" i="6"/>
  <c r="I1665" i="6"/>
  <c r="I1666" i="6"/>
  <c r="I1667" i="6"/>
  <c r="I1668" i="6"/>
  <c r="I1669" i="6"/>
  <c r="I1670" i="6"/>
  <c r="I1671" i="6"/>
  <c r="I1672" i="6"/>
  <c r="I1673" i="6"/>
  <c r="I1674" i="6"/>
  <c r="I1675" i="6"/>
  <c r="I1676" i="6"/>
  <c r="I1677" i="6"/>
  <c r="I1678" i="6"/>
  <c r="I1679" i="6"/>
  <c r="I1680" i="6"/>
  <c r="I1681" i="6"/>
  <c r="I1682" i="6"/>
  <c r="I1683" i="6"/>
  <c r="I1684" i="6"/>
  <c r="I1685" i="6"/>
  <c r="I1686" i="6"/>
  <c r="I1687" i="6"/>
  <c r="I1688" i="6"/>
  <c r="I1689" i="6"/>
  <c r="I1690" i="6"/>
  <c r="I1691" i="6"/>
  <c r="I1692" i="6"/>
  <c r="I1693" i="6"/>
  <c r="I1694" i="6"/>
  <c r="I1695" i="6"/>
  <c r="I1696" i="6"/>
  <c r="I1697" i="6"/>
  <c r="I1698" i="6"/>
  <c r="I1699" i="6"/>
  <c r="I1700" i="6"/>
  <c r="I1701" i="6"/>
  <c r="I1702" i="6"/>
  <c r="I1703" i="6"/>
  <c r="I1704" i="6"/>
  <c r="I1705" i="6"/>
  <c r="I1706" i="6"/>
  <c r="I1707" i="6"/>
  <c r="I1708" i="6"/>
  <c r="I1709" i="6"/>
  <c r="I1710" i="6"/>
  <c r="I1711" i="6"/>
  <c r="I1712" i="6"/>
  <c r="I1713" i="6"/>
  <c r="I1714" i="6"/>
  <c r="I1715" i="6"/>
  <c r="I1716" i="6"/>
  <c r="I1717" i="6"/>
  <c r="I1718" i="6"/>
  <c r="I1719" i="6"/>
  <c r="I1720" i="6"/>
  <c r="I1721" i="6"/>
  <c r="I1722" i="6"/>
  <c r="I1723" i="6"/>
  <c r="I1724" i="6"/>
  <c r="I1725" i="6"/>
  <c r="I1726" i="6"/>
  <c r="I1727" i="6"/>
  <c r="I1728" i="6"/>
  <c r="I1729" i="6"/>
  <c r="I1730" i="6"/>
  <c r="I1731" i="6"/>
  <c r="I1732" i="6"/>
  <c r="I1733" i="6"/>
  <c r="I1734" i="6"/>
  <c r="I1735" i="6"/>
  <c r="I1736" i="6"/>
  <c r="I1737" i="6"/>
  <c r="I1738" i="6"/>
  <c r="I1739" i="6"/>
  <c r="I1740" i="6"/>
  <c r="I1741" i="6"/>
  <c r="I1742" i="6"/>
  <c r="I1743" i="6"/>
  <c r="I1744" i="6"/>
  <c r="I1745" i="6"/>
  <c r="I1746" i="6"/>
  <c r="I1747" i="6"/>
  <c r="I1748" i="6"/>
  <c r="I1749" i="6"/>
  <c r="I1750" i="6"/>
  <c r="I1751" i="6"/>
  <c r="I1752" i="6"/>
  <c r="I1753" i="6"/>
  <c r="I1754" i="6"/>
  <c r="I1755" i="6"/>
  <c r="I1756" i="6"/>
  <c r="I1757" i="6"/>
  <c r="I1758" i="6"/>
  <c r="I1759" i="6"/>
  <c r="I1760" i="6"/>
  <c r="I1761" i="6"/>
  <c r="I1762" i="6"/>
  <c r="I1763" i="6"/>
  <c r="I1764" i="6"/>
  <c r="I1765" i="6"/>
  <c r="I1766" i="6"/>
  <c r="I1767" i="6"/>
  <c r="I1768" i="6"/>
  <c r="I1769" i="6"/>
  <c r="I1770" i="6"/>
  <c r="I1771" i="6"/>
  <c r="I1772" i="6"/>
  <c r="I1773" i="6"/>
  <c r="I1774" i="6"/>
  <c r="I1775" i="6"/>
  <c r="I1776" i="6"/>
  <c r="I1777" i="6"/>
  <c r="I1778" i="6"/>
  <c r="I1779" i="6"/>
  <c r="I1780" i="6"/>
  <c r="I1781" i="6"/>
  <c r="I1782" i="6"/>
  <c r="I1783" i="6"/>
  <c r="I1784" i="6"/>
  <c r="I1785" i="6"/>
  <c r="I1786" i="6"/>
  <c r="I1787" i="6"/>
  <c r="I1788" i="6"/>
  <c r="I1789" i="6"/>
  <c r="I1790" i="6"/>
  <c r="I1791" i="6"/>
  <c r="I1792" i="6"/>
  <c r="I1793" i="6"/>
  <c r="I1794" i="6"/>
  <c r="I1795" i="6"/>
  <c r="I1796" i="6"/>
  <c r="I1797" i="6"/>
  <c r="I1798" i="6"/>
  <c r="I1799" i="6"/>
  <c r="I1800" i="6"/>
  <c r="I1801" i="6"/>
  <c r="I1802" i="6"/>
  <c r="I1803" i="6"/>
  <c r="I1804" i="6"/>
  <c r="I1805" i="6"/>
  <c r="I1806" i="6"/>
  <c r="I1807" i="6"/>
  <c r="I1808" i="6"/>
  <c r="I1809" i="6"/>
  <c r="I1810" i="6"/>
  <c r="I1811" i="6"/>
  <c r="I1812" i="6"/>
  <c r="I1813" i="6"/>
  <c r="I1814" i="6"/>
  <c r="I1815" i="6"/>
  <c r="I1816" i="6"/>
  <c r="I1817" i="6"/>
  <c r="I1818" i="6"/>
  <c r="I1819" i="6"/>
  <c r="I1820" i="6"/>
  <c r="I1821" i="6"/>
  <c r="I1822" i="6"/>
  <c r="I1823" i="6"/>
  <c r="I1824" i="6"/>
  <c r="F1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A1" i="6"/>
  <c r="B2" i="6"/>
  <c r="B3" i="6"/>
  <c r="A3" i="6"/>
  <c r="B4" i="6"/>
  <c r="A4" i="6"/>
  <c r="B5" i="6"/>
  <c r="A5" i="6"/>
  <c r="B6" i="6"/>
  <c r="A6" i="6"/>
  <c r="B7" i="6"/>
  <c r="A7" i="6"/>
  <c r="B8" i="6"/>
  <c r="A8" i="6"/>
  <c r="B9" i="6"/>
  <c r="A9" i="6"/>
  <c r="B10" i="6"/>
  <c r="A10" i="6"/>
  <c r="B11" i="6"/>
  <c r="A11" i="6"/>
  <c r="B12" i="6"/>
  <c r="A12" i="6"/>
  <c r="B13" i="6"/>
  <c r="A13" i="6"/>
  <c r="B14" i="6"/>
  <c r="A14" i="6"/>
  <c r="B15" i="6"/>
  <c r="A15" i="6"/>
  <c r="B16" i="6"/>
  <c r="A16" i="6"/>
  <c r="B17" i="6"/>
  <c r="A17" i="6"/>
  <c r="B18" i="6"/>
  <c r="A18" i="6"/>
  <c r="B19" i="6"/>
  <c r="A19" i="6"/>
  <c r="B20" i="6"/>
  <c r="A20" i="6"/>
  <c r="B21" i="6"/>
  <c r="A21" i="6"/>
  <c r="B22" i="6"/>
  <c r="A22" i="6"/>
  <c r="B23" i="6"/>
  <c r="A23" i="6"/>
  <c r="B24" i="6"/>
  <c r="A24" i="6"/>
  <c r="B25" i="6"/>
  <c r="A25" i="6"/>
  <c r="B26" i="6"/>
  <c r="A26" i="6"/>
  <c r="B27" i="6"/>
  <c r="A27" i="6"/>
  <c r="B28" i="6"/>
  <c r="A28" i="6"/>
  <c r="B29" i="6"/>
  <c r="A29" i="6"/>
  <c r="B30" i="6"/>
  <c r="A30" i="6"/>
  <c r="B31" i="6"/>
  <c r="A31" i="6"/>
  <c r="B32" i="6"/>
  <c r="A32" i="6"/>
  <c r="B33" i="6"/>
  <c r="A33" i="6"/>
  <c r="B34" i="6"/>
  <c r="A34" i="6"/>
  <c r="B35" i="6"/>
  <c r="A35" i="6"/>
  <c r="B36" i="6"/>
  <c r="A36" i="6"/>
  <c r="B37" i="6"/>
  <c r="A37" i="6"/>
  <c r="B38" i="6"/>
  <c r="A38" i="6"/>
  <c r="B39" i="6"/>
  <c r="A39" i="6"/>
  <c r="B40" i="6"/>
  <c r="A40" i="6"/>
  <c r="B41" i="6"/>
  <c r="A41" i="6"/>
  <c r="B42" i="6"/>
  <c r="A42" i="6"/>
  <c r="B43" i="6"/>
  <c r="A43" i="6"/>
  <c r="B44" i="6"/>
  <c r="A44" i="6"/>
  <c r="B45" i="6"/>
  <c r="A45" i="6"/>
  <c r="B46" i="6"/>
  <c r="A46" i="6"/>
  <c r="B47" i="6"/>
  <c r="A47" i="6"/>
  <c r="B48" i="6"/>
  <c r="A48" i="6"/>
  <c r="B49" i="6"/>
  <c r="A49" i="6"/>
  <c r="B50" i="6"/>
  <c r="A50" i="6"/>
  <c r="B51" i="6"/>
  <c r="A51" i="6"/>
  <c r="B52" i="6"/>
  <c r="A52" i="6"/>
  <c r="B53" i="6"/>
  <c r="A53" i="6"/>
  <c r="B54" i="6"/>
  <c r="A54" i="6"/>
  <c r="B55" i="6"/>
  <c r="A55" i="6"/>
  <c r="B56" i="6"/>
  <c r="A56" i="6"/>
  <c r="B57" i="6"/>
  <c r="A57" i="6"/>
  <c r="B58" i="6"/>
  <c r="A58" i="6"/>
  <c r="B59" i="6"/>
  <c r="A59" i="6"/>
  <c r="B60" i="6"/>
  <c r="A60" i="6"/>
  <c r="B61" i="6"/>
  <c r="A61" i="6"/>
  <c r="B62" i="6"/>
  <c r="A62" i="6"/>
  <c r="B63" i="6"/>
  <c r="A63" i="6"/>
  <c r="B64" i="6"/>
  <c r="A64" i="6"/>
  <c r="B65" i="6"/>
  <c r="A65" i="6"/>
  <c r="B66" i="6"/>
  <c r="A66" i="6"/>
  <c r="K2" i="2" l="1"/>
</calcChain>
</file>

<file path=xl/sharedStrings.xml><?xml version="1.0" encoding="utf-8"?>
<sst xmlns="http://schemas.openxmlformats.org/spreadsheetml/2006/main" count="6873" uniqueCount="2944">
  <si>
    <t>ID</t>
  </si>
  <si>
    <t>Active (0/1)</t>
  </si>
  <si>
    <t>Price tax excluded or Price tax included</t>
  </si>
  <si>
    <t>Tax rules ID</t>
  </si>
  <si>
    <t>Wholesale price</t>
  </si>
  <si>
    <t>On sale (0/1)</t>
  </si>
  <si>
    <t>Discount amount</t>
  </si>
  <si>
    <t>Discount percent</t>
  </si>
  <si>
    <t>Discount from (yyyy-mm-dd)</t>
  </si>
  <si>
    <t>Discount to (yyyy-mm-dd)</t>
  </si>
  <si>
    <t>Reference #</t>
  </si>
  <si>
    <t>Supplier</t>
  </si>
  <si>
    <t>Manufacturer</t>
  </si>
  <si>
    <t>EAN13</t>
  </si>
  <si>
    <t>UPC</t>
  </si>
  <si>
    <t>Ecotax</t>
  </si>
  <si>
    <t>Width</t>
  </si>
  <si>
    <t>Height</t>
  </si>
  <si>
    <t>Depth</t>
  </si>
  <si>
    <t>Weight</t>
  </si>
  <si>
    <t>Additional shipping cost</t>
  </si>
  <si>
    <t>Unity</t>
  </si>
  <si>
    <t>Unit price</t>
  </si>
  <si>
    <t>Tags (x,y,z...)</t>
  </si>
  <si>
    <t>Meta title</t>
  </si>
  <si>
    <t>Meta keywords</t>
  </si>
  <si>
    <t>Meta description</t>
  </si>
  <si>
    <t>URL rewritten</t>
  </si>
  <si>
    <t>Text when in stock</t>
  </si>
  <si>
    <t>Text when backorder allowed</t>
  </si>
  <si>
    <t>Available for order (0 = No, 1 = Yes)</t>
  </si>
  <si>
    <t>Product available date</t>
  </si>
  <si>
    <t>Product creation date</t>
  </si>
  <si>
    <t>Show price (0 = No, 1 = Yes)</t>
  </si>
  <si>
    <t>Image URLs (x,y,z...)</t>
  </si>
  <si>
    <t>Delete existing images (0 = No, 1 = Yes)</t>
  </si>
  <si>
    <t>Feature(Name:Value:Position)</t>
  </si>
  <si>
    <t>Available online only (0 = No, 1 = Yes)</t>
  </si>
  <si>
    <t>Condition</t>
  </si>
  <si>
    <t>Customizable (0 = No, 1 = Yes)</t>
  </si>
  <si>
    <t>Uploadable files (0 = No, 1 = Yes)</t>
  </si>
  <si>
    <t>Text fields (0 = No, 1 = Yes)</t>
  </si>
  <si>
    <t>Out of stock</t>
  </si>
  <si>
    <t>ID / Name of shop</t>
  </si>
  <si>
    <t>Advanced stock management</t>
  </si>
  <si>
    <t>Depends On Stock</t>
  </si>
  <si>
    <t>Warehouse</t>
  </si>
  <si>
    <t>new</t>
  </si>
  <si>
    <t>both</t>
  </si>
  <si>
    <t>_category</t>
  </si>
  <si>
    <t>name</t>
  </si>
  <si>
    <t>description</t>
  </si>
  <si>
    <t>short_description</t>
  </si>
  <si>
    <t>visibility</t>
  </si>
  <si>
    <t>qty</t>
  </si>
  <si>
    <t>min_qty</t>
  </si>
  <si>
    <t>CUB901</t>
  </si>
  <si>
    <t>REDFORD</t>
  </si>
  <si>
    <t>TRACOLLA GOLA BLACK-WHITE</t>
  </si>
  <si>
    <t>W36 cm x H27 cm</t>
  </si>
  <si>
    <t>REDFORD_CUB901</t>
  </si>
  <si>
    <t>CUB901,REDFORD,GOLA,SCUOLA,TRACOLLA,INTERGA,LOOKLOVERS</t>
  </si>
  <si>
    <t>CUB901,REDFORD</t>
  </si>
  <si>
    <t>redford</t>
  </si>
  <si>
    <t>CUB901 col. apple-white</t>
  </si>
  <si>
    <t>TRACOLLA GOLA col. APPLE-WHITE</t>
  </si>
  <si>
    <t>REDFORD,TRACOLLA,GOLA,SCUOLA,INTERGA,LOOKLOVERS</t>
  </si>
  <si>
    <t>CUB626</t>
  </si>
  <si>
    <t>HARRIS USA CAMO</t>
  </si>
  <si>
    <t xml:space="preserve">POSTINA TRACOLLA GOLA IN CANVAS </t>
  </si>
  <si>
    <t>W42 cm x H32 cm</t>
  </si>
  <si>
    <t>HARRIS,GOLA,TRACOLLA,POSTINA,INTERGA,LOOKLOVERS,TEMPOLIBERO,</t>
  </si>
  <si>
    <t>harris-usa-camo</t>
  </si>
  <si>
    <t>CUB627</t>
  </si>
  <si>
    <t>HARRIS UJ CAMO</t>
  </si>
  <si>
    <t xml:space="preserve">POSTINA A TRACOLLA GOLA </t>
  </si>
  <si>
    <t>POSTINA A TRACOLLA GOLA IN CANVAS</t>
  </si>
  <si>
    <t>harris-uj-camo</t>
  </si>
  <si>
    <t>CUB470</t>
  </si>
  <si>
    <t>HARLOW INCA</t>
  </si>
  <si>
    <t>ZAINO GOLA IN TELA</t>
  </si>
  <si>
    <t>W33 cm x H42 cm</t>
  </si>
  <si>
    <t>HARLOW INCA_ CUB470</t>
  </si>
  <si>
    <t>ZAINO,GOLA,SHOP,STORE,SCUOLA,INTERGA,LOOKLOVERS</t>
  </si>
  <si>
    <t>harlow-inca</t>
  </si>
  <si>
    <t>CUB436</t>
  </si>
  <si>
    <t>REDFORD VINTAGE FLOWER USA</t>
  </si>
  <si>
    <t>TRACOLLA GOLA COL. NAVY/WHITE/MULTI</t>
  </si>
  <si>
    <t>REFORD VINTAGE FLOWER USA_CUB436</t>
  </si>
  <si>
    <t>TRACOLLA,GOLA,SCUOLA,REDFORD,INTERGA,LOOKLOVERS</t>
  </si>
  <si>
    <t>redford-vintage-flower-usa</t>
  </si>
  <si>
    <t>CUB009</t>
  </si>
  <si>
    <t>REDFORD BREVETTO</t>
  </si>
  <si>
    <t>TRACOLLA GOLA COL. NAVY / NAVY</t>
  </si>
  <si>
    <t>REDFORD BREVETTO_CUB009</t>
  </si>
  <si>
    <t>REDFORD,GOLA,BAG,BORSA,TRACOLLA,INTERGA,LOOKLOVERS</t>
  </si>
  <si>
    <t>CUB009 REDFORD BREVETTO</t>
  </si>
  <si>
    <t>redford-brevetto</t>
  </si>
  <si>
    <t>CUB035</t>
  </si>
  <si>
    <t>REFORD HERRITAGE UJ</t>
  </si>
  <si>
    <t>BORSA TRACOLLA col. navy-cream-maroon-red</t>
  </si>
  <si>
    <t>W36 cm X H27 cm</t>
  </si>
  <si>
    <t>REDFORD HERRITAGE UJ CUB035</t>
  </si>
  <si>
    <t>BORSA, GOLA, TRACOLLA, INTERGA, BAGS, SCUOLA, ENGLAND</t>
  </si>
  <si>
    <t>reford-herritage-uj</t>
  </si>
  <si>
    <t>CUB036</t>
  </si>
  <si>
    <t>REDFORD TOWER BRIDGE</t>
  </si>
  <si>
    <t>BORSA TRACOLLA COL. BLACK-WHITE</t>
  </si>
  <si>
    <t>W 36 cm X H 27 cm</t>
  </si>
  <si>
    <t>REDFORD TOWER BRIDGE, CUB 036</t>
  </si>
  <si>
    <t>BORSA, TRACOLLA, SCUOLA, INTERGA, LOOK LOVERS, ENGLAND, LONDON, GOLA,</t>
  </si>
  <si>
    <t>CUB036 REDFORD TOWER BRIDGE</t>
  </si>
  <si>
    <t>redford-tower-bridge</t>
  </si>
  <si>
    <t>CUB038</t>
  </si>
  <si>
    <t xml:space="preserve">REDFORD HERRITAGE USA </t>
  </si>
  <si>
    <t>BORSA TRACOLLA COL. NAVY-CREAM-BLACK-RED</t>
  </si>
  <si>
    <t>REDFORD HERRITAGE USA  COL. NAVY-CREAM-BLACK-RED</t>
  </si>
  <si>
    <t>REDEFORD HERRITAGE USA, CUB038</t>
  </si>
  <si>
    <t>BORSA, TRACOLLA, GOLA, SCUOLA, ENGLAND, UK, INTERGA, LOOK LOVERS,</t>
  </si>
  <si>
    <t>redford-herritage-usa</t>
  </si>
  <si>
    <t>MR1514211</t>
  </si>
  <si>
    <t>COVENTRY CHECK SHIRT</t>
  </si>
  <si>
    <t>CAMICIA FANTASIA CHECK - COLORE DEEP RED -  REGULAR FIT</t>
  </si>
  <si>
    <t>COVENTRY CHECK SHIRT_MR1514211</t>
  </si>
  <si>
    <t>BRITISH, SHIRT, CAMICIA, INTERGA, CHECK, MER, MERC LONDON</t>
  </si>
  <si>
    <t>coventry-check-shirt</t>
  </si>
  <si>
    <t>CMA703</t>
  </si>
  <si>
    <t>SAMURAI</t>
  </si>
  <si>
    <t>SCARPA GOLA  COL. GREY-BLACK-RED</t>
  </si>
  <si>
    <t>SAMURAI_CMA703 - GOLA FOOTWEAR</t>
  </si>
  <si>
    <t>SAMURAI_CMA703</t>
  </si>
  <si>
    <t>GOLA SCARPE, INTERGA, FOOTWEAR, LOOK LOVERS, BRITISH, SEX, BLOW, ENGLAND, STREETWEAR, TRAINING, DA PASSEGGIO</t>
  </si>
  <si>
    <t>samurai</t>
  </si>
  <si>
    <t>CUB133</t>
  </si>
  <si>
    <t>HARLOW VINTAGE CANVAS UJ</t>
  </si>
  <si>
    <t>ZAINO GOLA - COL. BLACK/GOLD/MULTI</t>
  </si>
  <si>
    <t xml:space="preserve">W 33 cm X H 42 cm </t>
  </si>
  <si>
    <t>HARLOW VINTAGE CANVAS UJ_CUB133</t>
  </si>
  <si>
    <t>ZAINO, GOLA, SCUOLA, SCHOOL, BAGS, INTERGA, CLASSICS, LOOK LOVERS, FIST DUMP</t>
  </si>
  <si>
    <t>harlow-vintage-canvas-uj</t>
  </si>
  <si>
    <t>CUB133 B/N</t>
  </si>
  <si>
    <t>ZAINO GOLA IN CANVAS - COL. BURGUNDY/NAVY</t>
  </si>
  <si>
    <t xml:space="preserve">ZAINO, GOLA, SCUOLA, SCHOOL, INTERGA, LOOK LOVERS, ENGLAND, UK, </t>
  </si>
  <si>
    <t>HARLOW VINTAGE CANVAS UJ, CUB133</t>
  </si>
  <si>
    <t>CUB140</t>
  </si>
  <si>
    <t>HARLOW</t>
  </si>
  <si>
    <t>ZAINO GOLA COL. ECRU/BLACK</t>
  </si>
  <si>
    <t>W33 cm X H42 cm</t>
  </si>
  <si>
    <t>HARLOW_CUB140</t>
  </si>
  <si>
    <t>GOLA, ZAINO, LOOK LOVERS, SCUOLA, SCHOOL, CLASSICS</t>
  </si>
  <si>
    <t>HARLOW, CUB140</t>
  </si>
  <si>
    <t>harlow</t>
  </si>
  <si>
    <t>CUB140 W/B</t>
  </si>
  <si>
    <t>ZAINO GOLA IN CANVAS COL. WHITE/BLACK</t>
  </si>
  <si>
    <t>CUB144</t>
  </si>
  <si>
    <t>ADAMS</t>
  </si>
  <si>
    <t>ZAINO GOLA 100 GRAMMI col. BLACK</t>
  </si>
  <si>
    <t>W33 cm X H42cm</t>
  </si>
  <si>
    <t>ADAMS_CUB144</t>
  </si>
  <si>
    <t>ZAINO, PIUMA, INVERNO, 2014, INTERGA, GOLA, SCUOLA, TEMPO LIBERO, FREESTYLE, STREET, FASHION</t>
  </si>
  <si>
    <t>ADAMS, CUB144</t>
  </si>
  <si>
    <t>adams</t>
  </si>
  <si>
    <t>CUB144 g/b</t>
  </si>
  <si>
    <t>ZAINO GOLA 100 GRAMMI col. GREEN / BLACK</t>
  </si>
  <si>
    <t>ZAINO, GOLA, SCUOLA, TEMPO LIBERO, FREESTYLE, INTERGA, LOOK LOVERS, ENGLAND, PIUMA,</t>
  </si>
  <si>
    <t>CUB144 rb/b</t>
  </si>
  <si>
    <t>ZAINO GOLA 100 GRAMMI col. REFLEX BLUE/ BLACK</t>
  </si>
  <si>
    <t>ZAINO, GOLA, PIUMA, SCUOLA, TEMPO LIBERO, INTERGA, LOOK LOVERS, INVERNO, 2014,</t>
  </si>
  <si>
    <t xml:space="preserve">ADAMS, CUB144, </t>
  </si>
  <si>
    <t>CUB144 L/B</t>
  </si>
  <si>
    <t>ZAINO GOLA 100 GRAMMI col. LILAC/BLACK</t>
  </si>
  <si>
    <t>CUB266</t>
  </si>
  <si>
    <t>HARLOW PU USA</t>
  </si>
  <si>
    <t>ZAINO PU GOLA col. GREY/RED/WHITE/BLUE</t>
  </si>
  <si>
    <t>W32 CM X H42 CM</t>
  </si>
  <si>
    <t>HARLOW PU USA_CUB266</t>
  </si>
  <si>
    <t>ZAINO, PELLE,GOLA,LOOK LOVERS, INTERGA, USA</t>
  </si>
  <si>
    <t>HARLOW PU USA, CUB266</t>
  </si>
  <si>
    <t>harlow-pu-usa</t>
  </si>
  <si>
    <t>CUB266 rwb</t>
  </si>
  <si>
    <t>ZAINO PU GOLA col. RED/WHITE/BLU</t>
  </si>
  <si>
    <t>W33 CM X H42 CM</t>
  </si>
  <si>
    <t>ZAINO PU GOLA, INTERGA, SCUOLA, INVERNO, PELLE, TEMPO LIBERO, LOOK LOVERS</t>
  </si>
  <si>
    <t>CUB267</t>
  </si>
  <si>
    <t>HARLOW PU</t>
  </si>
  <si>
    <t>ZAINO PU GOLA col. BLACK / WHITE</t>
  </si>
  <si>
    <t>W33 CM X W42 CM</t>
  </si>
  <si>
    <t>HARLOW PU_CUB267</t>
  </si>
  <si>
    <t xml:space="preserve">GOLA, ZAINO, SCUOLA, TEMPO LIBERO, FREETIME, LOOK LOVERS, SHOP, </t>
  </si>
  <si>
    <t>harlow-pu</t>
  </si>
  <si>
    <t>CUB267 rbw</t>
  </si>
  <si>
    <t>ZAINO PU GOLA col. REFLEX BLU/ WHITE</t>
  </si>
  <si>
    <t>ZAINO PU GOLA, PELLE, SCUOLA, INTERGA, LOOK LOVERS,TEMPO LIBERO, FREETIMA</t>
  </si>
  <si>
    <t>CUB375</t>
  </si>
  <si>
    <t>LEDGER</t>
  </si>
  <si>
    <t>TRACOLLA GOLA col. black-ecru</t>
  </si>
  <si>
    <t>W36 CM X H27 CM</t>
  </si>
  <si>
    <t>LEDGER_CUB375</t>
  </si>
  <si>
    <t>TRACOLLA, GOLA, SCUOLA, VINTAGE, FASHION, TEMPO LIBERO, BORSA, BAGS</t>
  </si>
  <si>
    <t>ledger</t>
  </si>
  <si>
    <t>CUB375 NE</t>
  </si>
  <si>
    <t>TRACOLLA GOLA col. NAVY-ECRU</t>
  </si>
  <si>
    <t xml:space="preserve">TRACOLLA, GOLA, BORSA, SCUOLA, BAGS, TEMPO LIBERO, LOOK LOVERS, SHOP, </t>
  </si>
  <si>
    <t>CUB473</t>
  </si>
  <si>
    <t>REDFORD AZTEC</t>
  </si>
  <si>
    <t>TRACOLLA GOLA col. BLACK/GOLD/WHITE</t>
  </si>
  <si>
    <t>REDFORD AZTEC_CUB473</t>
  </si>
  <si>
    <t>TRACOOLA, GOLA, SCUOLA, FANTASY, INTERGA, FASHION, SPORTSWEAR, LOOKLOVERS, TEMPO LIBERO</t>
  </si>
  <si>
    <t>redford-aztec</t>
  </si>
  <si>
    <t>CUB661 NF</t>
  </si>
  <si>
    <t xml:space="preserve">REDFORD GLITTER </t>
  </si>
  <si>
    <t>TRACOLLA GOLA GLITTER</t>
  </si>
  <si>
    <t>REDFORD GLITTER col. navy/fuchsia W36 CM X H27 CM</t>
  </si>
  <si>
    <t>REDFORD GLITTER_CUB661</t>
  </si>
  <si>
    <t xml:space="preserve">GOLA, BORSA, TRACOLLA, SCUOLA, DONNA, TEMPO LIBERO, SHOP, STORE, </t>
  </si>
  <si>
    <t>redford-glitter-col-navy-fuchsia</t>
  </si>
  <si>
    <t>CUB661 NS</t>
  </si>
  <si>
    <t>REDFORD GLITTER col. NAVY/SILVER  W36 CM X H27 CM</t>
  </si>
  <si>
    <t>GOLA, TRACOLLA, BORSA, SCUOLA, GLITTER, FREETIME, TEMPO LIBERO, SHOP, STORE, LOOK LOVERS, DONNA</t>
  </si>
  <si>
    <t>redford-glitter-col-navy-silver</t>
  </si>
  <si>
    <t>CUB827</t>
  </si>
  <si>
    <t>REDFORD ETHIOPIA</t>
  </si>
  <si>
    <t>TRACOLLA GOLA</t>
  </si>
  <si>
    <t>REDFORD ETHIOPIA W36 CM X H27 CM</t>
  </si>
  <si>
    <t>REDFORD ETHIOPIA_CUB827</t>
  </si>
  <si>
    <t xml:space="preserve">REGGAE, BORSA, TRACOLLA, SCUOLA, MUSIC, SHOP, LOOK LOVERS, TEMPO LIBERO, </t>
  </si>
  <si>
    <t>redford-ethiopia</t>
  </si>
  <si>
    <t>CUB009BKNG</t>
  </si>
  <si>
    <t>BORSA GOLA TRACOLLA col. Black/neon green</t>
  </si>
  <si>
    <t>BORSA GOLA TRACOLLA col. Black/neon green W36 x H27 cm</t>
  </si>
  <si>
    <t>CUB009BLBL</t>
  </si>
  <si>
    <t>BORSA GOLA TRACOLLA col. Black/Black W36 x H27 cm</t>
  </si>
  <si>
    <t>CUB030</t>
  </si>
  <si>
    <t>REDFORD ARCADE</t>
  </si>
  <si>
    <t>BORSA GOLA TRACOLLA  col. White/Multi/Jersey</t>
  </si>
  <si>
    <t>BORSA GOLA TRACOLLA  col. White/Multi/Jersey W36 x H27 cm</t>
  </si>
  <si>
    <t>CUB062BLDG</t>
  </si>
  <si>
    <t>HARLOW NYLON</t>
  </si>
  <si>
    <t>ZAINO GOLA col. Black/Dark Grey</t>
  </si>
  <si>
    <t>ZAINO GOLA col. Black/Dark Grey W33 cm x H42 cm</t>
  </si>
  <si>
    <t>CUB062BLUT</t>
  </si>
  <si>
    <t>ZAINO GOLA col. Blue/Tan</t>
  </si>
  <si>
    <t>ZAINO GOLA col. Blue/Tan W33 cm x H42 cm</t>
  </si>
  <si>
    <t>CUB062MADM</t>
  </si>
  <si>
    <t>ZAINO GOLA col. Magenta/Dark Brown</t>
  </si>
  <si>
    <t>ZAINO GOLA col. Magenta/Dark Brown W33 cm x H42 cm</t>
  </si>
  <si>
    <t>CUB062YEDB</t>
  </si>
  <si>
    <t>ZAINO GOLA col. Yellow/Dark Brown</t>
  </si>
  <si>
    <t>ZAINO GOLA co. Yellow/Dark Brown W33 cm x H42 cm</t>
  </si>
  <si>
    <t>CUB071</t>
  </si>
  <si>
    <t>TENZING</t>
  </si>
  <si>
    <t>ZAINO GOLA col. NAVY</t>
  </si>
  <si>
    <t xml:space="preserve">ZAINO GOLA col. NAVY </t>
  </si>
  <si>
    <t>ZAINO GOLA col. UJ NAVY /RED/WHITE</t>
  </si>
  <si>
    <t>ZAINO GOLA col. Navy/red/white W33 cm x H42 cm</t>
  </si>
  <si>
    <t>CUB144FUBK</t>
  </si>
  <si>
    <t>ZAINO GOLA col. FUCHSIA/BLACK</t>
  </si>
  <si>
    <t>ZAINO GOLA col. FUCHSIA/BLACK W33 cm x H42 cm</t>
  </si>
  <si>
    <t>CUB144LLBL</t>
  </si>
  <si>
    <t>ZAINO GOLA col. LILAC/BLACK</t>
  </si>
  <si>
    <t>ZAINO GOLA col. LILAC/BLACK W33 cm x H42 cm</t>
  </si>
  <si>
    <t>CUB144VIBK</t>
  </si>
  <si>
    <t>ZAINO GOLA col. VIOLET/BLACK</t>
  </si>
  <si>
    <t>ZAINO GOLA col.VIOLET/BLACK W33 cm x H42 cm</t>
  </si>
  <si>
    <t>redford1</t>
  </si>
  <si>
    <t>CUB009BKNG.jpg</t>
  </si>
  <si>
    <t>CUB009BLBL.jpg</t>
  </si>
  <si>
    <t>CUB030WHMJ.jpg</t>
  </si>
  <si>
    <t>CUB062BLDG.jpg</t>
  </si>
  <si>
    <t>CUB062BLUT.jpg</t>
  </si>
  <si>
    <t>CUB062MADB.jpg</t>
  </si>
  <si>
    <t>CUB062YEDB.jpg</t>
  </si>
  <si>
    <t>CUB071NAVY.jpg</t>
  </si>
  <si>
    <t>CUB140UJNRW.jpg</t>
  </si>
  <si>
    <t>CUB144FUBK.jpg</t>
  </si>
  <si>
    <t>CUB144LLBLjpg</t>
  </si>
  <si>
    <t>CUB144VIBK.jpg</t>
  </si>
  <si>
    <t>Rif Forn</t>
  </si>
  <si>
    <t>Uomo,Accessori, Borse</t>
  </si>
  <si>
    <t>Gola</t>
  </si>
  <si>
    <t>Gola,CUB901</t>
  </si>
  <si>
    <t>Disponibile</t>
  </si>
  <si>
    <t>Gola,CUB901 col. apple-white</t>
  </si>
  <si>
    <t>Gola,CUB626</t>
  </si>
  <si>
    <t>Gola,CUB627</t>
  </si>
  <si>
    <t>Gola,CUB470</t>
  </si>
  <si>
    <t>Gola,CUB436</t>
  </si>
  <si>
    <t>Gola,CUB009</t>
  </si>
  <si>
    <t>Gola,CUB035</t>
  </si>
  <si>
    <t>Gola,CUB036</t>
  </si>
  <si>
    <t>Gola,CUB038</t>
  </si>
  <si>
    <t>Uomo,Abbigliamento</t>
  </si>
  <si>
    <t>Merc</t>
  </si>
  <si>
    <t>Merc,MR1514211</t>
  </si>
  <si>
    <t>Uomo,Scarpe</t>
  </si>
  <si>
    <t>Gola,CMA703</t>
  </si>
  <si>
    <t>Gola,CUB133</t>
  </si>
  <si>
    <t>Gola,CUB133 B/N</t>
  </si>
  <si>
    <t>Gola,CUB140</t>
  </si>
  <si>
    <t>Gola,CUB140 W/B</t>
  </si>
  <si>
    <t>Gola,CUB144</t>
  </si>
  <si>
    <t>Gola,CUB144 g/b</t>
  </si>
  <si>
    <t>Gola,CUB144 rb/b</t>
  </si>
  <si>
    <t>Gola,CUB144 L/B</t>
  </si>
  <si>
    <t>Gola,CUB266</t>
  </si>
  <si>
    <t>Gola,CUB266 rwb</t>
  </si>
  <si>
    <t>Gola,CUB267</t>
  </si>
  <si>
    <t>Gola,CUB267 rbw</t>
  </si>
  <si>
    <t>Gola,CUB375</t>
  </si>
  <si>
    <t>Gola,CUB375 NE</t>
  </si>
  <si>
    <t>Gola,CUB473</t>
  </si>
  <si>
    <t>Gola,CUB661 NF</t>
  </si>
  <si>
    <t>Gola,CUB661 NS</t>
  </si>
  <si>
    <t>Gola,CUB827</t>
  </si>
  <si>
    <t>Gola,CUB009BKNG</t>
  </si>
  <si>
    <t>redford brevettobkng</t>
  </si>
  <si>
    <t>Gola,CUB009BLBL</t>
  </si>
  <si>
    <t>redford brevettoblbl</t>
  </si>
  <si>
    <t>Gola,CUB030</t>
  </si>
  <si>
    <t>redford arcade</t>
  </si>
  <si>
    <t>Gola,CUB062BLDG</t>
  </si>
  <si>
    <t>harlow nylon bldg</t>
  </si>
  <si>
    <t>Gola,CUB062BLUT</t>
  </si>
  <si>
    <t>harlow nylon blut</t>
  </si>
  <si>
    <t>Gola,CUB062MADM</t>
  </si>
  <si>
    <t>harlow nylon madb</t>
  </si>
  <si>
    <t>Gola,CUB062YEDB</t>
  </si>
  <si>
    <t>harlow nylon yedb</t>
  </si>
  <si>
    <t>Gola,CUB071</t>
  </si>
  <si>
    <t>tenzing</t>
  </si>
  <si>
    <t>Gola,CUB144FUBK</t>
  </si>
  <si>
    <t>adams fubk</t>
  </si>
  <si>
    <t>Gola,CUB144LLBL</t>
  </si>
  <si>
    <t>adams llbl</t>
  </si>
  <si>
    <t>Gola,CUB144VIBK</t>
  </si>
  <si>
    <t>adams vibk</t>
  </si>
  <si>
    <t>continuativo</t>
  </si>
  <si>
    <t>attivo 1 non att 0</t>
  </si>
  <si>
    <t>nome</t>
  </si>
  <si>
    <t>prezzo incluso tasse</t>
  </si>
  <si>
    <t>ruolo tassa (0 = 22% 1=10% 2=4%)</t>
  </si>
  <si>
    <t xml:space="preserve">prezzo di acquisto (se ti serve per la gestione fiscale) </t>
  </si>
  <si>
    <t>in saldo? (1 = si 0=no)</t>
  </si>
  <si>
    <t>ammontare sconto in €</t>
  </si>
  <si>
    <t>ammontare sconto in %</t>
  </si>
  <si>
    <t>data inizio sconto</t>
  </si>
  <si>
    <t>data fine sconto</t>
  </si>
  <si>
    <t>(vecchio sku)</t>
  </si>
  <si>
    <t>eventuale rif fornitore</t>
  </si>
  <si>
    <t>manifattore</t>
  </si>
  <si>
    <t>fornitore (possiamo anche mettere interga)</t>
  </si>
  <si>
    <t xml:space="preserve">ecotassa? </t>
  </si>
  <si>
    <t>larghezza</t>
  </si>
  <si>
    <t>altezza</t>
  </si>
  <si>
    <t>profondità</t>
  </si>
  <si>
    <t>peso</t>
  </si>
  <si>
    <t>quantità minima acquistabile</t>
  </si>
  <si>
    <t>quantità in giacenza</t>
  </si>
  <si>
    <t>dove è visibile</t>
  </si>
  <si>
    <t>Costi di spedizione aggiuntivi</t>
  </si>
  <si>
    <t>unità</t>
  </si>
  <si>
    <t>prezzo unitario</t>
  </si>
  <si>
    <t>descrizione</t>
  </si>
  <si>
    <t>descrizione breve</t>
  </si>
  <si>
    <t>Tags per ricerca interna</t>
  </si>
  <si>
    <t>SEO</t>
  </si>
  <si>
    <t xml:space="preserve">riscrittura url </t>
  </si>
  <si>
    <t>Testo quando in magazzino (disponibile non disponibile)</t>
  </si>
  <si>
    <t>testo quando il prodotto è disponibile per preacquisto</t>
  </si>
  <si>
    <t>disponibile per ordine (1) non (0)</t>
  </si>
  <si>
    <t>Data di disponibilità del prodotto (a partire da)</t>
  </si>
  <si>
    <t>data di creazione prodotto</t>
  </si>
  <si>
    <t xml:space="preserve">mostra prezzo </t>
  </si>
  <si>
    <t>url immagini:qui dento inserite nome immagine ed estensione (non mettete spazi o utilizzate gli underscore[_]</t>
  </si>
  <si>
    <t>Cancella immagine esistente per riscrittura</t>
  </si>
  <si>
    <t>lasciare stare per ora</t>
  </si>
  <si>
    <t>prodotto disponibile solo online</t>
  </si>
  <si>
    <t>condizioni (nuovo od usato)</t>
  </si>
  <si>
    <t>Personalizzabile</t>
  </si>
  <si>
    <t>File aggiornabili</t>
  </si>
  <si>
    <t>Campo di testo</t>
  </si>
  <si>
    <t>non disponibile in magazzino</t>
  </si>
  <si>
    <t>numero dello shop (ora LL = 0)</t>
  </si>
  <si>
    <t>lasciare stare</t>
  </si>
  <si>
    <t>categoria 1°liv,2°liv,3°livello (uomo o donna, accessori o abbigliamento o calzature,…. Il 3° livello è da decidere, poi lo aggiorniamo velocemente)</t>
  </si>
  <si>
    <t>Name *</t>
  </si>
  <si>
    <t>Audi</t>
  </si>
  <si>
    <t>Modello</t>
  </si>
  <si>
    <t>Marchi(o)</t>
  </si>
  <si>
    <t>GTV</t>
  </si>
  <si>
    <t>Spider</t>
  </si>
  <si>
    <t>Sprint</t>
  </si>
  <si>
    <t>A3</t>
  </si>
  <si>
    <t>A4</t>
  </si>
  <si>
    <t>A6</t>
  </si>
  <si>
    <t>A8</t>
  </si>
  <si>
    <t>Cabrio</t>
  </si>
  <si>
    <t>Coupe</t>
  </si>
  <si>
    <t>Quattro</t>
  </si>
  <si>
    <t>S6</t>
  </si>
  <si>
    <t>V8</t>
  </si>
  <si>
    <t>Autobianchi</t>
  </si>
  <si>
    <t>y_10</t>
  </si>
  <si>
    <t>BMW</t>
  </si>
  <si>
    <t>316i</t>
  </si>
  <si>
    <t>318i</t>
  </si>
  <si>
    <t>318iS</t>
  </si>
  <si>
    <t>318ti</t>
  </si>
  <si>
    <t>320i</t>
  </si>
  <si>
    <t>323i</t>
  </si>
  <si>
    <t>325i</t>
  </si>
  <si>
    <t>325e</t>
  </si>
  <si>
    <t>328i</t>
  </si>
  <si>
    <t>518i</t>
  </si>
  <si>
    <t>518g</t>
  </si>
  <si>
    <t>520i</t>
  </si>
  <si>
    <t>523i</t>
  </si>
  <si>
    <t>525i</t>
  </si>
  <si>
    <t>528i</t>
  </si>
  <si>
    <t>530i</t>
  </si>
  <si>
    <t>540i</t>
  </si>
  <si>
    <t>728i</t>
  </si>
  <si>
    <t>730i</t>
  </si>
  <si>
    <t>740i</t>
  </si>
  <si>
    <t>750i</t>
  </si>
  <si>
    <t>M3</t>
  </si>
  <si>
    <t>Z1</t>
  </si>
  <si>
    <t>Citroen</t>
  </si>
  <si>
    <t>AX</t>
  </si>
  <si>
    <t>Berlingo</t>
  </si>
  <si>
    <t>BX</t>
  </si>
  <si>
    <t>C</t>
  </si>
  <si>
    <t>CX</t>
  </si>
  <si>
    <t>Jumper</t>
  </si>
  <si>
    <t>Saxo</t>
  </si>
  <si>
    <t>Xantia</t>
  </si>
  <si>
    <t>XM</t>
  </si>
  <si>
    <t>ZX</t>
  </si>
  <si>
    <t>Daimler</t>
  </si>
  <si>
    <t>Sovereign</t>
  </si>
  <si>
    <t>Fiat</t>
  </si>
  <si>
    <t>Barchetta</t>
  </si>
  <si>
    <t>Brava</t>
  </si>
  <si>
    <t>Bravo</t>
  </si>
  <si>
    <t>Cinquecento</t>
  </si>
  <si>
    <t>Croma</t>
  </si>
  <si>
    <t>Ducato</t>
  </si>
  <si>
    <t>Fiorino</t>
  </si>
  <si>
    <t>Marea</t>
  </si>
  <si>
    <t>Multipla</t>
  </si>
  <si>
    <t>Palio</t>
  </si>
  <si>
    <t>Panda</t>
  </si>
  <si>
    <t>Punto</t>
  </si>
  <si>
    <t>Regata</t>
  </si>
  <si>
    <t>Ritmo</t>
  </si>
  <si>
    <t>Seicento</t>
  </si>
  <si>
    <t>Tempra</t>
  </si>
  <si>
    <t>Tipo</t>
  </si>
  <si>
    <t>Ulysse</t>
  </si>
  <si>
    <t>Uno</t>
  </si>
  <si>
    <t>Ford</t>
  </si>
  <si>
    <t>Escort</t>
  </si>
  <si>
    <t>Fiesta</t>
  </si>
  <si>
    <t>Ka</t>
  </si>
  <si>
    <t>Mondeo</t>
  </si>
  <si>
    <t>Orion</t>
  </si>
  <si>
    <t>Scorpio</t>
  </si>
  <si>
    <t>Sierra</t>
  </si>
  <si>
    <t>Transit</t>
  </si>
  <si>
    <t>Honda</t>
  </si>
  <si>
    <t>Accord</t>
  </si>
  <si>
    <t>Civic</t>
  </si>
  <si>
    <t>Concerto</t>
  </si>
  <si>
    <t>CRX</t>
  </si>
  <si>
    <t>Prelude</t>
  </si>
  <si>
    <t>Hyundai</t>
  </si>
  <si>
    <t>S-Coupe</t>
  </si>
  <si>
    <t>Innocenti</t>
  </si>
  <si>
    <t>Mille</t>
  </si>
  <si>
    <t>Jaguar</t>
  </si>
  <si>
    <t>XJ_6</t>
  </si>
  <si>
    <t>XJ</t>
  </si>
  <si>
    <t>XJ12</t>
  </si>
  <si>
    <t>Lancia</t>
  </si>
  <si>
    <t>Dedra</t>
  </si>
  <si>
    <t>Delta</t>
  </si>
  <si>
    <t>Kappa</t>
  </si>
  <si>
    <t>Lybra</t>
  </si>
  <si>
    <t>Prisma</t>
  </si>
  <si>
    <t>Thema</t>
  </si>
  <si>
    <t>Y</t>
  </si>
  <si>
    <t>Zeta</t>
  </si>
  <si>
    <t>Mazda</t>
  </si>
  <si>
    <t>MX-3</t>
  </si>
  <si>
    <t>MX-6</t>
  </si>
  <si>
    <t>Mercedes</t>
  </si>
  <si>
    <t>190E</t>
  </si>
  <si>
    <t>CLK</t>
  </si>
  <si>
    <t>E</t>
  </si>
  <si>
    <t>SL</t>
  </si>
  <si>
    <t>Mitsubishi</t>
  </si>
  <si>
    <t>Colt</t>
  </si>
  <si>
    <t>Galant</t>
  </si>
  <si>
    <t>L300</t>
  </si>
  <si>
    <t>Lancer</t>
  </si>
  <si>
    <t>Nissan</t>
  </si>
  <si>
    <t>Bluebird</t>
  </si>
  <si>
    <t>Maxima</t>
  </si>
  <si>
    <t>Micra</t>
  </si>
  <si>
    <t>Pathfinder</t>
  </si>
  <si>
    <t>Pick</t>
  </si>
  <si>
    <t>Prarie</t>
  </si>
  <si>
    <t>Primera</t>
  </si>
  <si>
    <t>Santana</t>
  </si>
  <si>
    <t>Sunny</t>
  </si>
  <si>
    <t>Terrano</t>
  </si>
  <si>
    <t>Vanette</t>
  </si>
  <si>
    <t>Opel</t>
  </si>
  <si>
    <t>Ascona</t>
  </si>
  <si>
    <t>Astra</t>
  </si>
  <si>
    <t>Calibra</t>
  </si>
  <si>
    <t>Combo</t>
  </si>
  <si>
    <t>Corsa</t>
  </si>
  <si>
    <t>Frontera</t>
  </si>
  <si>
    <t>Kadett</t>
  </si>
  <si>
    <t>Monza</t>
  </si>
  <si>
    <t>Omega</t>
  </si>
  <si>
    <t>Rekord</t>
  </si>
  <si>
    <t>Senator</t>
  </si>
  <si>
    <t>Sintra</t>
  </si>
  <si>
    <t>Tigra</t>
  </si>
  <si>
    <t>Vectra</t>
  </si>
  <si>
    <t>Peugeot</t>
  </si>
  <si>
    <t>Boxer</t>
  </si>
  <si>
    <t>J</t>
  </si>
  <si>
    <t>Partner</t>
  </si>
  <si>
    <t>Renault</t>
  </si>
  <si>
    <t>Alpine</t>
  </si>
  <si>
    <t>Clio</t>
  </si>
  <si>
    <t>Espace</t>
  </si>
  <si>
    <t>Express</t>
  </si>
  <si>
    <t>Kangoo</t>
  </si>
  <si>
    <t>Laguna</t>
  </si>
  <si>
    <t>Master</t>
  </si>
  <si>
    <t>Megane</t>
  </si>
  <si>
    <t>R</t>
  </si>
  <si>
    <t>Safrane</t>
  </si>
  <si>
    <t>Sport</t>
  </si>
  <si>
    <t>Trafic</t>
  </si>
  <si>
    <t>Twingo</t>
  </si>
  <si>
    <t>Rover</t>
  </si>
  <si>
    <t>Land</t>
  </si>
  <si>
    <t>MGF</t>
  </si>
  <si>
    <t>MGR</t>
  </si>
  <si>
    <t>Range</t>
  </si>
  <si>
    <t>Saab</t>
  </si>
  <si>
    <t>Seat</t>
  </si>
  <si>
    <t>Alhambra</t>
  </si>
  <si>
    <t>Cordoba</t>
  </si>
  <si>
    <t>Ibiza</t>
  </si>
  <si>
    <t>Malaga</t>
  </si>
  <si>
    <t>Marbella</t>
  </si>
  <si>
    <t>Toledo</t>
  </si>
  <si>
    <t>Skoda</t>
  </si>
  <si>
    <t>Favorit</t>
  </si>
  <si>
    <t>Felicia</t>
  </si>
  <si>
    <t>Octavia</t>
  </si>
  <si>
    <t>Pick-Up</t>
  </si>
  <si>
    <t>SsangYong</t>
  </si>
  <si>
    <t>Musso</t>
  </si>
  <si>
    <t>Suzuki</t>
  </si>
  <si>
    <t>Swift</t>
  </si>
  <si>
    <t>Vitara</t>
  </si>
  <si>
    <t>Toyota</t>
  </si>
  <si>
    <t>Avensis</t>
  </si>
  <si>
    <t>Carina</t>
  </si>
  <si>
    <t>Corolla</t>
  </si>
  <si>
    <t>Previa</t>
  </si>
  <si>
    <t>Starlet</t>
  </si>
  <si>
    <t>Volvo</t>
  </si>
  <si>
    <t>S40</t>
  </si>
  <si>
    <t>Volkswagen</t>
  </si>
  <si>
    <t>Bora</t>
  </si>
  <si>
    <t>V40</t>
  </si>
  <si>
    <t>Bus</t>
  </si>
  <si>
    <t>Caddy</t>
  </si>
  <si>
    <t>California</t>
  </si>
  <si>
    <t>Caravelle</t>
  </si>
  <si>
    <t>Corrado</t>
  </si>
  <si>
    <t>Eurovan</t>
  </si>
  <si>
    <t>Golf</t>
  </si>
  <si>
    <t>Jetta</t>
  </si>
  <si>
    <t>Kafer</t>
  </si>
  <si>
    <t>LT</t>
  </si>
  <si>
    <t>Multivan</t>
  </si>
  <si>
    <t>Passat</t>
  </si>
  <si>
    <t>Polo</t>
  </si>
  <si>
    <t>Scirocco</t>
  </si>
  <si>
    <t>Sharan</t>
  </si>
  <si>
    <t>Transporter</t>
  </si>
  <si>
    <t>Vento</t>
  </si>
  <si>
    <t>ID Cilindrate</t>
  </si>
  <si>
    <t>Ferrari</t>
  </si>
  <si>
    <t>Marchio</t>
  </si>
  <si>
    <t>Mondial</t>
  </si>
  <si>
    <t>Testarossa</t>
  </si>
  <si>
    <t>x</t>
  </si>
  <si>
    <t>1.4i.e.</t>
  </si>
  <si>
    <t>1.5i.e.</t>
  </si>
  <si>
    <t>1.7i.e.</t>
  </si>
  <si>
    <t>16V</t>
  </si>
  <si>
    <t>1.6i.e.</t>
  </si>
  <si>
    <t>1.8i.e.</t>
  </si>
  <si>
    <t>2.0</t>
  </si>
  <si>
    <t>1.4</t>
  </si>
  <si>
    <t>1.6i.e</t>
  </si>
  <si>
    <t>2.0i.e.</t>
  </si>
  <si>
    <t>1.6</t>
  </si>
  <si>
    <t>1.6i</t>
  </si>
  <si>
    <t>1.7i</t>
  </si>
  <si>
    <t>1.8i</t>
  </si>
  <si>
    <t>2.0i</t>
  </si>
  <si>
    <t>2.5i</t>
  </si>
  <si>
    <t>Turbo</t>
  </si>
  <si>
    <t>3.0i.e.</t>
  </si>
  <si>
    <t>2.5</t>
  </si>
  <si>
    <t>1.8</t>
  </si>
  <si>
    <t>5E</t>
  </si>
  <si>
    <t>S2</t>
  </si>
  <si>
    <t>20V</t>
  </si>
  <si>
    <t>S4</t>
  </si>
  <si>
    <t>1.0</t>
  </si>
  <si>
    <t>1.1</t>
  </si>
  <si>
    <t>1.1i.e.</t>
  </si>
  <si>
    <t>1.3</t>
  </si>
  <si>
    <t>E36</t>
  </si>
  <si>
    <t>E30</t>
  </si>
  <si>
    <t>E34</t>
  </si>
  <si>
    <t>E39</t>
  </si>
  <si>
    <t>E38</t>
  </si>
  <si>
    <t>E32</t>
  </si>
  <si>
    <t>1.0i</t>
  </si>
  <si>
    <t>1.1i</t>
  </si>
  <si>
    <t>1.4i</t>
  </si>
  <si>
    <t>14i</t>
  </si>
  <si>
    <t>16i</t>
  </si>
  <si>
    <t>19i</t>
  </si>
  <si>
    <t>1.9i</t>
  </si>
  <si>
    <t>3.2</t>
  </si>
  <si>
    <t>4.0</t>
  </si>
  <si>
    <t>700i</t>
  </si>
  <si>
    <t>900i</t>
  </si>
  <si>
    <t>1100i</t>
  </si>
  <si>
    <t>2.0i.e.16V</t>
  </si>
  <si>
    <t>2.0i.e.Turbo</t>
  </si>
  <si>
    <t>2.5i.e.</t>
  </si>
  <si>
    <t>1000i.e.</t>
  </si>
  <si>
    <t>1100i.e.</t>
  </si>
  <si>
    <t>1100i.e</t>
  </si>
  <si>
    <t>1.2i.e.</t>
  </si>
  <si>
    <t>75i.e.</t>
  </si>
  <si>
    <t>90i.e.</t>
  </si>
  <si>
    <t>45i.e.</t>
  </si>
  <si>
    <t>1.0i.e.</t>
  </si>
  <si>
    <t>70i.e.</t>
  </si>
  <si>
    <t>1.3i</t>
  </si>
  <si>
    <t>2.4i</t>
  </si>
  <si>
    <t>2.9i</t>
  </si>
  <si>
    <t>1.5i</t>
  </si>
  <si>
    <t>3.6i</t>
  </si>
  <si>
    <t>5.3i</t>
  </si>
  <si>
    <t>3.0i</t>
  </si>
  <si>
    <t>8.32</t>
  </si>
  <si>
    <t>1.2</t>
  </si>
  <si>
    <t>1.0i.e.Fire</t>
  </si>
  <si>
    <t>1.1i.e.Fire</t>
  </si>
  <si>
    <t>1.3i.e.Fire</t>
  </si>
  <si>
    <t>1.9</t>
  </si>
  <si>
    <t>2.3</t>
  </si>
  <si>
    <t>1.2i</t>
  </si>
  <si>
    <t>2.2</t>
  </si>
  <si>
    <t>1.05</t>
  </si>
  <si>
    <t>0.9</t>
  </si>
  <si>
    <t>T4</t>
  </si>
  <si>
    <t>2.1</t>
  </si>
  <si>
    <t>1.4i.e. ( 907A )</t>
  </si>
  <si>
    <t xml:space="preserve">1.4i.e Sport Wagon </t>
  </si>
  <si>
    <t xml:space="preserve">1.5i.e. SW 4x4 </t>
  </si>
  <si>
    <t xml:space="preserve">1.7i.e. SW 4x4 </t>
  </si>
  <si>
    <t>1.7i.e. 16V SW 4x4</t>
  </si>
  <si>
    <t>3.0 ES Coupe Zagato</t>
  </si>
  <si>
    <t>1.4i.e. 16V T.S. _G99_</t>
  </si>
  <si>
    <t>1.4 i.e. 16V T.S.</t>
  </si>
  <si>
    <t xml:space="preserve">1.4i.e 16V T.S. </t>
  </si>
  <si>
    <t>1.6i.e. 16V T.S. _G99_</t>
  </si>
  <si>
    <t>1.6i.e. 16V T.S. _G97_</t>
  </si>
  <si>
    <t xml:space="preserve">1.6i.e 16V T.S. </t>
  </si>
  <si>
    <t>1.8i.e. 16V T.S. _G99_</t>
  </si>
  <si>
    <t>1.8i.e. 16V T.S. _G97_</t>
  </si>
  <si>
    <t xml:space="preserve">1.8i.e. 16V T.S. </t>
  </si>
  <si>
    <t>2.0ti 16V T.S. _G99_</t>
  </si>
  <si>
    <t xml:space="preserve">2.0i.e. 16V T.S. </t>
  </si>
  <si>
    <t xml:space="preserve">1.4i.e. 16V T.S. </t>
  </si>
  <si>
    <t>1.6 i.e. 16V T.S.</t>
  </si>
  <si>
    <t xml:space="preserve">1.6i.e. 16V T.S. </t>
  </si>
  <si>
    <t xml:space="preserve">2.0ti 16V T.S. </t>
  </si>
  <si>
    <t xml:space="preserve">1.6i 16V T.S. </t>
  </si>
  <si>
    <t xml:space="preserve">1.8i 16V T.S. </t>
  </si>
  <si>
    <t xml:space="preserve">2.0i 16V T.S. </t>
  </si>
  <si>
    <t xml:space="preserve">2.0i.e V6 Turbo </t>
  </si>
  <si>
    <t xml:space="preserve">3.0i.e. Q4 4x4 </t>
  </si>
  <si>
    <t xml:space="preserve">2.0 Turbo V6 </t>
  </si>
  <si>
    <t xml:space="preserve">2.5 V6 24V </t>
  </si>
  <si>
    <t xml:space="preserve">3.0 V6 24V </t>
  </si>
  <si>
    <t>1.8 16V T.S. -95</t>
  </si>
  <si>
    <t>2.0 16V T.S. -95</t>
  </si>
  <si>
    <t>3.0 24V V6 -95</t>
  </si>
  <si>
    <t xml:space="preserve">3.0 16V T.S. </t>
  </si>
  <si>
    <t>2.0 T.S. 16V -95</t>
  </si>
  <si>
    <t>3.0 V6 12V -95</t>
  </si>
  <si>
    <t xml:space="preserve">3.0 V6 12V </t>
  </si>
  <si>
    <t xml:space="preserve">2000i.e. Sport Spider </t>
  </si>
  <si>
    <t xml:space="preserve">1.8 16V GT </t>
  </si>
  <si>
    <t xml:space="preserve">2.0i 20V Turbo </t>
  </si>
  <si>
    <t>1.4i 12V _ Weekend</t>
  </si>
  <si>
    <t xml:space="preserve">1.6i 16V Weekend </t>
  </si>
  <si>
    <t>1.6i 16V Bi _Power</t>
  </si>
  <si>
    <t>100 16V Bi _</t>
  </si>
  <si>
    <t xml:space="preserve">100 16V Weekend </t>
  </si>
  <si>
    <t xml:space="preserve">1.8i 16V Weekend </t>
  </si>
  <si>
    <t>2.0i 20V _ Weekend</t>
  </si>
  <si>
    <t>1.6i 16V Bi _</t>
  </si>
  <si>
    <t>1.6i 16V Blu _</t>
  </si>
  <si>
    <t xml:space="preserve">1.2i.e. 60 Cabrio </t>
  </si>
  <si>
    <t xml:space="preserve">1.2i.e. 60 Selecta </t>
  </si>
  <si>
    <t xml:space="preserve">1.4i.e. GT Turbo </t>
  </si>
  <si>
    <t>GT 1.4 i.e. Turbo</t>
  </si>
  <si>
    <t>1.6 90 _ Sporting</t>
  </si>
  <si>
    <t xml:space="preserve">1.8i 16V HGT </t>
  </si>
  <si>
    <t xml:space="preserve">2.0i.e. SW 4x4 </t>
  </si>
  <si>
    <t xml:space="preserve">Uno 70 i.e. </t>
  </si>
  <si>
    <t>1.4i Express 55 -95</t>
  </si>
  <si>
    <t>1.4i Express 75 -95</t>
  </si>
  <si>
    <t xml:space="preserve">1.6i 16V -95 </t>
  </si>
  <si>
    <t>1.6i 16V 4x4 -95</t>
  </si>
  <si>
    <t xml:space="preserve">1.8i 16V -95 </t>
  </si>
  <si>
    <t xml:space="preserve">1.8i 16V XR3i </t>
  </si>
  <si>
    <t>1.8i 16V XR 3i</t>
  </si>
  <si>
    <t>2.0i 16V RS 2000</t>
  </si>
  <si>
    <t xml:space="preserve">2.0i 16V 4x4 </t>
  </si>
  <si>
    <t xml:space="preserve">2.9i 4x4 -92 </t>
  </si>
  <si>
    <t xml:space="preserve">2.9i -95 Turnier </t>
  </si>
  <si>
    <t xml:space="preserve">2.9i 24V -92 </t>
  </si>
  <si>
    <t xml:space="preserve">2.9i 24V -95 </t>
  </si>
  <si>
    <t xml:space="preserve">2.9i 4x4 XR4i </t>
  </si>
  <si>
    <t xml:space="preserve">2.0i LWB 100-190 </t>
  </si>
  <si>
    <t xml:space="preserve">2.0i SWB 80-150 </t>
  </si>
  <si>
    <t>1.3i 16V Hatchback EC8</t>
  </si>
  <si>
    <t xml:space="preserve">1.4i 16V _MB8_ </t>
  </si>
  <si>
    <t xml:space="preserve">1.5i 16V MB8 </t>
  </si>
  <si>
    <t>1.5i 16V Hatchback ED8</t>
  </si>
  <si>
    <t>1.5i 16V STH ED3</t>
  </si>
  <si>
    <t xml:space="preserve">1.5i 16V _MB9_ </t>
  </si>
  <si>
    <t>1.6i 16V Hatchback ED7</t>
  </si>
  <si>
    <t>1.6i 16V Shuttlle 4WD</t>
  </si>
  <si>
    <t>1.6i 16V STH ED4</t>
  </si>
  <si>
    <t xml:space="preserve">1.8i 16V _MC2_ </t>
  </si>
  <si>
    <t xml:space="preserve">1.5i 16V HW </t>
  </si>
  <si>
    <t xml:space="preserve">1.6i 16V HW </t>
  </si>
  <si>
    <t xml:space="preserve">1.6i 16V ED9 </t>
  </si>
  <si>
    <t xml:space="preserve">1.8i EX AB </t>
  </si>
  <si>
    <t xml:space="preserve">2.0i EX BA4 </t>
  </si>
  <si>
    <t xml:space="preserve">1.5i GT Turbo </t>
  </si>
  <si>
    <t xml:space="preserve">6.0 XJ 81 </t>
  </si>
  <si>
    <t xml:space="preserve">6 3.2i 24V </t>
  </si>
  <si>
    <t>S 3.6i SC Cabriolet</t>
  </si>
  <si>
    <t xml:space="preserve">S 6.0i V12 </t>
  </si>
  <si>
    <t xml:space="preserve">1.6i.e 16V S.W. </t>
  </si>
  <si>
    <t xml:space="preserve">1.8i 16V SW </t>
  </si>
  <si>
    <t xml:space="preserve">1.8i 16V S.W. </t>
  </si>
  <si>
    <t xml:space="preserve">1.8i.e 16V S.W. </t>
  </si>
  <si>
    <t>2.0i 16V 4x4 SW</t>
  </si>
  <si>
    <t xml:space="preserve">2.0i 16V SW </t>
  </si>
  <si>
    <t xml:space="preserve">2.0i Turbo 4x4 </t>
  </si>
  <si>
    <t xml:space="preserve">1.6i.e 16V HPE </t>
  </si>
  <si>
    <t xml:space="preserve">1.8i.e 16V HPE </t>
  </si>
  <si>
    <t>2.0i.e. 16V Turbo HPE</t>
  </si>
  <si>
    <t xml:space="preserve">2.0i 20V S.W. </t>
  </si>
  <si>
    <t>2.0i 16V Turbo Coupe</t>
  </si>
  <si>
    <t>2.0i 16V Turbo S.W.</t>
  </si>
  <si>
    <t>2.0i Turbo 16V Coupe</t>
  </si>
  <si>
    <t>2.0i Turbo 16V. S.W.</t>
  </si>
  <si>
    <t xml:space="preserve">2.4i 20V Coupe </t>
  </si>
  <si>
    <t xml:space="preserve">2.4i 20V S.W. </t>
  </si>
  <si>
    <t>3.0i 24V V6 Coupe</t>
  </si>
  <si>
    <t>3.0i 24V V6 _</t>
  </si>
  <si>
    <t>3.0 V6 24V Coupe</t>
  </si>
  <si>
    <t>3.0 V6 24V S.W.</t>
  </si>
  <si>
    <t xml:space="preserve">1.6i 16V S.W. </t>
  </si>
  <si>
    <t xml:space="preserve">2.0i.e. Turbo 16V </t>
  </si>
  <si>
    <t xml:space="preserve">1.4 i.e. 12V </t>
  </si>
  <si>
    <t xml:space="preserve">1.0i.e Fire 4WD </t>
  </si>
  <si>
    <t xml:space="preserve">1.1 i.e. Selectronic </t>
  </si>
  <si>
    <t xml:space="preserve">1.3i 16V DB </t>
  </si>
  <si>
    <t xml:space="preserve">1.3i Hatchback BG </t>
  </si>
  <si>
    <t xml:space="preserve">1.3i STH BG </t>
  </si>
  <si>
    <t>1.3i 16V Hatchback BG</t>
  </si>
  <si>
    <t>1.3i 16V STH BG</t>
  </si>
  <si>
    <t xml:space="preserve">1.5i F BA </t>
  </si>
  <si>
    <t xml:space="preserve">1.6i STH BG </t>
  </si>
  <si>
    <t xml:space="preserve">1.6i 16V BG </t>
  </si>
  <si>
    <t>1.6i 16V STH BG</t>
  </si>
  <si>
    <t xml:space="preserve">1.9i 16V BG </t>
  </si>
  <si>
    <t xml:space="preserve">CE Coupe 124 </t>
  </si>
  <si>
    <t xml:space="preserve">TE 4MATIC 124 </t>
  </si>
  <si>
    <t>CE 24V Cabrio 124</t>
  </si>
  <si>
    <t>CE 24V Coupe 124</t>
  </si>
  <si>
    <t xml:space="preserve">E 24V 124 </t>
  </si>
  <si>
    <t xml:space="preserve">TE 24V 124 </t>
  </si>
  <si>
    <t xml:space="preserve">E Cabrio 124 </t>
  </si>
  <si>
    <t xml:space="preserve">E Coupe 124 </t>
  </si>
  <si>
    <t>E Cabrio Cabrio 124</t>
  </si>
  <si>
    <t>E Coupe Coupe 124</t>
  </si>
  <si>
    <t>2.5-16V Evolution II 201</t>
  </si>
  <si>
    <t xml:space="preserve">180 T 202 </t>
  </si>
  <si>
    <t xml:space="preserve">200 T 202 </t>
  </si>
  <si>
    <t xml:space="preserve">200 Kompressor 202 </t>
  </si>
  <si>
    <t>200 T Kompressor 202</t>
  </si>
  <si>
    <t xml:space="preserve">230 T 202 </t>
  </si>
  <si>
    <t xml:space="preserve">230 Kompressor 202 </t>
  </si>
  <si>
    <t>230 T Kompressor 202</t>
  </si>
  <si>
    <t xml:space="preserve">200 Kompressor 208 </t>
  </si>
  <si>
    <t xml:space="preserve">230 Kompressor 208 </t>
  </si>
  <si>
    <t xml:space="preserve">200 Kompressor 210 </t>
  </si>
  <si>
    <t>200 T Kompressor 210</t>
  </si>
  <si>
    <t xml:space="preserve">240 T 210 </t>
  </si>
  <si>
    <t xml:space="preserve">280 4MATIC 210 </t>
  </si>
  <si>
    <t xml:space="preserve">320 T 210 </t>
  </si>
  <si>
    <t xml:space="preserve">320 4MATIC 210 </t>
  </si>
  <si>
    <t>320 T 4MATIC 210</t>
  </si>
  <si>
    <t xml:space="preserve">420 T 210 </t>
  </si>
  <si>
    <t xml:space="preserve">430 T 210 </t>
  </si>
  <si>
    <t>55 T AMG 210</t>
  </si>
  <si>
    <t xml:space="preserve">1.3i 12V CA1A </t>
  </si>
  <si>
    <t xml:space="preserve">1.5i 12V C52A </t>
  </si>
  <si>
    <t xml:space="preserve">1.5i 8V C62A </t>
  </si>
  <si>
    <t xml:space="preserve">1.5 GLXI _C52A_ </t>
  </si>
  <si>
    <t xml:space="preserve">1.8i FLH E32A </t>
  </si>
  <si>
    <t xml:space="preserve">1.8i STH E32A </t>
  </si>
  <si>
    <t>2.0i FLH (Kontaktzündung) E33A</t>
  </si>
  <si>
    <t>2.0i STH (Kontaktzündung) E33A</t>
  </si>
  <si>
    <t xml:space="preserve">2.0i (Kontaktzündung) P03W </t>
  </si>
  <si>
    <t xml:space="preserve">2.0i (Kontaktzündung) P03V </t>
  </si>
  <si>
    <t xml:space="preserve">2.0i (Kontaktzündung) P13V </t>
  </si>
  <si>
    <t xml:space="preserve">1.5 12V C62A </t>
  </si>
  <si>
    <t>1.5 12V HB C12V</t>
  </si>
  <si>
    <t>1.5 8V HB C12V</t>
  </si>
  <si>
    <t xml:space="preserve">1.5 8V C62A </t>
  </si>
  <si>
    <t>1.5 8V SW C12V</t>
  </si>
  <si>
    <t xml:space="preserve">1.5 Kombi _C12V_ </t>
  </si>
  <si>
    <t xml:space="preserve">1.0i 16V K11 </t>
  </si>
  <si>
    <t xml:space="preserve">1.3i 16V K11 </t>
  </si>
  <si>
    <t xml:space="preserve">Up 2.4 D21 </t>
  </si>
  <si>
    <t xml:space="preserve">2.0i 16V _P10_ </t>
  </si>
  <si>
    <t>2.0i 16V Liftback _P10_</t>
  </si>
  <si>
    <t xml:space="preserve">1.4i 16V N14 </t>
  </si>
  <si>
    <t>1.4i 16V HB N14</t>
  </si>
  <si>
    <t>1.4i 16V LB N14</t>
  </si>
  <si>
    <t>1.4i 16V SD N14</t>
  </si>
  <si>
    <t xml:space="preserve">1.6i HB N13 </t>
  </si>
  <si>
    <t xml:space="preserve">1.6i 16V B12 </t>
  </si>
  <si>
    <t xml:space="preserve">I 2.4i WD21 </t>
  </si>
  <si>
    <t xml:space="preserve">1.4i 16V F </t>
  </si>
  <si>
    <t xml:space="preserve">1.8i 16V G </t>
  </si>
  <si>
    <t xml:space="preserve">1.8i 16V F </t>
  </si>
  <si>
    <t xml:space="preserve">2.0i 16V G </t>
  </si>
  <si>
    <t xml:space="preserve">2.0i 16V F </t>
  </si>
  <si>
    <t xml:space="preserve">2.0i 16V A </t>
  </si>
  <si>
    <t>2.0i 16V Turbo A</t>
  </si>
  <si>
    <t xml:space="preserve">1.4i 16V B </t>
  </si>
  <si>
    <t xml:space="preserve">1.6i 16V B </t>
  </si>
  <si>
    <t xml:space="preserve">2.0i 16V E </t>
  </si>
  <si>
    <t xml:space="preserve">2.0i 16V B </t>
  </si>
  <si>
    <t xml:space="preserve">2.5i 24V B </t>
  </si>
  <si>
    <t xml:space="preserve">3.0i 24V B </t>
  </si>
  <si>
    <t xml:space="preserve">3000 24V A </t>
  </si>
  <si>
    <t xml:space="preserve">1.8i 16V B </t>
  </si>
  <si>
    <t xml:space="preserve">1.8i 16V A </t>
  </si>
  <si>
    <t>2.0i 16V 4x4 A</t>
  </si>
  <si>
    <t xml:space="preserve">2000 16V A </t>
  </si>
  <si>
    <t>2000 16V 4x4 A</t>
  </si>
  <si>
    <t xml:space="preserve">2.5i V6 B </t>
  </si>
  <si>
    <t>1.1 _20_AH. CH. DH.</t>
  </si>
  <si>
    <t>1.4i _20_AK. CK. DK</t>
  </si>
  <si>
    <t xml:space="preserve">1.4i _3AKDY". 3CKDY2 </t>
  </si>
  <si>
    <t xml:space="preserve">1.4i _-10AK 3CKDZ2 </t>
  </si>
  <si>
    <t xml:space="preserve">1.6i _3ABDZ2. 3CBDZ2 </t>
  </si>
  <si>
    <t xml:space="preserve">1.9i _10CDK2. 3ADKZ2_4.3CDKZ2_4 </t>
  </si>
  <si>
    <t xml:space="preserve">1.4i _4BKDX2. 4EKDX2 </t>
  </si>
  <si>
    <t xml:space="preserve">1.9i _15BDK (15EDK)2.4 </t>
  </si>
  <si>
    <t xml:space="preserve">1.9i 16 V </t>
  </si>
  <si>
    <t xml:space="preserve">2.0i Mi16 _4BRFY2 </t>
  </si>
  <si>
    <t xml:space="preserve">2.0i T16 _4BRGZ7 </t>
  </si>
  <si>
    <t xml:space="preserve">2.0i Turbo SW </t>
  </si>
  <si>
    <t>2.0i Turbo _6BRGY2. 6BRGY4</t>
  </si>
  <si>
    <t xml:space="preserve">5 J 5 </t>
  </si>
  <si>
    <t xml:space="preserve">2.5i Turbo _D501.D502 </t>
  </si>
  <si>
    <t xml:space="preserve">A610 3.0i Turbo </t>
  </si>
  <si>
    <t xml:space="preserve">1.8i 16V _C57D </t>
  </si>
  <si>
    <t xml:space="preserve">2.0i Williams _C57M </t>
  </si>
  <si>
    <t xml:space="preserve">II 1.4 CB0C_BB0C </t>
  </si>
  <si>
    <t xml:space="preserve">II 1.6 CB0C_BB0C </t>
  </si>
  <si>
    <t xml:space="preserve">2.2i Quadra _J117 </t>
  </si>
  <si>
    <t>Extra. Rapid 1.4i _F407</t>
  </si>
  <si>
    <t xml:space="preserve">Extra. Rapid 1.4i </t>
  </si>
  <si>
    <t>Extra. Rapid 1.4i _F40D</t>
  </si>
  <si>
    <t>Extra. Rapid 1.4i _F40U</t>
  </si>
  <si>
    <t>Extra. Rapid 1.4i _F40V</t>
  </si>
  <si>
    <t xml:space="preserve">1.8i Grandtour. Nevada </t>
  </si>
  <si>
    <t xml:space="preserve">2.0i Grantour. Nevada </t>
  </si>
  <si>
    <t xml:space="preserve">T 28-35 _R.A </t>
  </si>
  <si>
    <t>1.6i BA0F_S LA0F_S DA0F</t>
  </si>
  <si>
    <t xml:space="preserve">Cabrio 2.0i 16V </t>
  </si>
  <si>
    <t xml:space="preserve">Coupe 2.0i 16V </t>
  </si>
  <si>
    <t xml:space="preserve">Scenic 1.4i JA0E </t>
  </si>
  <si>
    <t xml:space="preserve">Scenic 1.6i JA0F </t>
  </si>
  <si>
    <t xml:space="preserve">Scenic 1.6i JA0L </t>
  </si>
  <si>
    <t xml:space="preserve">11 1.7i _B.C37F </t>
  </si>
  <si>
    <t xml:space="preserve">11 1.7 _B.C37E </t>
  </si>
  <si>
    <t xml:space="preserve">19 1.4i _C532 </t>
  </si>
  <si>
    <t xml:space="preserve">19 1.4i _L532 </t>
  </si>
  <si>
    <t xml:space="preserve">19 1.4 B535_C535_L535 </t>
  </si>
  <si>
    <t xml:space="preserve">19 1.7i _B53B.C53B.L53B </t>
  </si>
  <si>
    <t xml:space="preserve">19 1.7 _B53C.C53C.L53C.D53C </t>
  </si>
  <si>
    <t xml:space="preserve">19 1.8 _353A.453A.553A.853A </t>
  </si>
  <si>
    <t xml:space="preserve">19 1.8i _B53Y.C53Y.D53Y.L53Y </t>
  </si>
  <si>
    <t xml:space="preserve">19 1.8 _B53V.C53V.D53V.L53V </t>
  </si>
  <si>
    <t xml:space="preserve">19 1.8 _353F.453F.553F.853F </t>
  </si>
  <si>
    <t xml:space="preserve">19 1.8 _353H.453H.553H </t>
  </si>
  <si>
    <t xml:space="preserve">19 1.8 _B538.C538.L538 </t>
  </si>
  <si>
    <t xml:space="preserve">19 1.8 _353C.453C.853C </t>
  </si>
  <si>
    <t xml:space="preserve">19 1.8 _353D.453D.553D </t>
  </si>
  <si>
    <t>19 1.8 16V _B53D.C53D.D53D.L53D</t>
  </si>
  <si>
    <t xml:space="preserve">21 1.7i _L48F </t>
  </si>
  <si>
    <t>21 1.7i Fastback _B48F</t>
  </si>
  <si>
    <t>21 1.7i Nevada _K48F</t>
  </si>
  <si>
    <t xml:space="preserve">21 1.7 _L48E </t>
  </si>
  <si>
    <t>21 1.7i Fastback _B48E</t>
  </si>
  <si>
    <t>21 1.7i Nevada _K48E</t>
  </si>
  <si>
    <t xml:space="preserve">21 2.0i _L48C </t>
  </si>
  <si>
    <t>21 2.0i Nevada _K48C</t>
  </si>
  <si>
    <t>21 2.0i Fastback _B48C</t>
  </si>
  <si>
    <t xml:space="preserve">21 2.0i _L48R </t>
  </si>
  <si>
    <t>21 2.0i Turbo _L48L</t>
  </si>
  <si>
    <t xml:space="preserve">21 2.2i _L48K </t>
  </si>
  <si>
    <t>21 2.2i Fastback _B48K</t>
  </si>
  <si>
    <t>21 2.2i Nevada _K48K</t>
  </si>
  <si>
    <t>21 2.2i Nevada _K48B</t>
  </si>
  <si>
    <t xml:space="preserve">25 2.0i _B294 </t>
  </si>
  <si>
    <t xml:space="preserve">25 2.2i _B29B </t>
  </si>
  <si>
    <t>25 2.5i Turbo _B29G</t>
  </si>
  <si>
    <t xml:space="preserve">25 2.9i _B29F </t>
  </si>
  <si>
    <t xml:space="preserve">5 1.4i _B_C_S407 </t>
  </si>
  <si>
    <t xml:space="preserve">5 1.7 _C409 </t>
  </si>
  <si>
    <t xml:space="preserve">2.2i _T.A. V.A </t>
  </si>
  <si>
    <t xml:space="preserve">Metro 1.1 i </t>
  </si>
  <si>
    <t xml:space="preserve">Metro 1.4 i </t>
  </si>
  <si>
    <t>Metro 1.4 i 16V</t>
  </si>
  <si>
    <t xml:space="preserve">1.4i 16V Cabrio </t>
  </si>
  <si>
    <t xml:space="preserve">1.4i 16V GSi </t>
  </si>
  <si>
    <t xml:space="preserve">2.0i 16V GTi </t>
  </si>
  <si>
    <t>Rover Defender 3.5 V8</t>
  </si>
  <si>
    <t>Rover DiscoverY 3.5 V8</t>
  </si>
  <si>
    <t>Rover DiscoverY 3.9 V8</t>
  </si>
  <si>
    <t xml:space="preserve">1.8 i 16V </t>
  </si>
  <si>
    <t>1.8 i 16V VVC</t>
  </si>
  <si>
    <t xml:space="preserve">Rover 3.5 V8 </t>
  </si>
  <si>
    <t xml:space="preserve">Rover 3.9 V8 </t>
  </si>
  <si>
    <t xml:space="preserve">Rover 4.0 V8 </t>
  </si>
  <si>
    <t xml:space="preserve">Rover 4.2 V8 </t>
  </si>
  <si>
    <t xml:space="preserve">Rover 4.6 V8 </t>
  </si>
  <si>
    <t xml:space="preserve">2.0i 16V Cabrio </t>
  </si>
  <si>
    <t xml:space="preserve">2.0i 16V Turbo </t>
  </si>
  <si>
    <t xml:space="preserve">2.1i 16V Cabrio </t>
  </si>
  <si>
    <t xml:space="preserve">2.0i 16V CD </t>
  </si>
  <si>
    <t xml:space="preserve">2.0i Turbo CD </t>
  </si>
  <si>
    <t xml:space="preserve">2.3i 16V CD </t>
  </si>
  <si>
    <t xml:space="preserve">2.3 Turbo CD </t>
  </si>
  <si>
    <t>2.3 Turbo S CD</t>
  </si>
  <si>
    <t xml:space="preserve">2.3i 16V Turbo </t>
  </si>
  <si>
    <t xml:space="preserve">1.8 16 V </t>
  </si>
  <si>
    <t xml:space="preserve">1.6 Kombi ET </t>
  </si>
  <si>
    <t xml:space="preserve">1.6 Plane ET </t>
  </si>
  <si>
    <t xml:space="preserve">1.6i 16V Hatchback </t>
  </si>
  <si>
    <t xml:space="preserve">1.6i 16V Kombi </t>
  </si>
  <si>
    <t xml:space="preserve">E 1.6 AT190 </t>
  </si>
  <si>
    <t xml:space="preserve">1.3 Compact EE90 </t>
  </si>
  <si>
    <t xml:space="preserve">1.3 Liftback EE90 </t>
  </si>
  <si>
    <t>1.3 Station Wagon EE90</t>
  </si>
  <si>
    <t xml:space="preserve">1.3 STH EE90 </t>
  </si>
  <si>
    <t>IV 1.4i 16V EP91</t>
  </si>
  <si>
    <t xml:space="preserve">2.3 Injection Kombi </t>
  </si>
  <si>
    <t xml:space="preserve">2.0 Injection Kombi </t>
  </si>
  <si>
    <t>2.0 Injection 16V Turbo</t>
  </si>
  <si>
    <t xml:space="preserve">2.0 Injection Turbo </t>
  </si>
  <si>
    <t>2.0i 16V Turbo Intercooler</t>
  </si>
  <si>
    <t>2.0 Injection Turbo Intercooler</t>
  </si>
  <si>
    <t xml:space="preserve">2.3i Turbo Intercooler </t>
  </si>
  <si>
    <t xml:space="preserve">2.3 Injection Turbo </t>
  </si>
  <si>
    <t xml:space="preserve">2.5 GLT Kombi </t>
  </si>
  <si>
    <t xml:space="preserve">2.0 Turbo Intercooler </t>
  </si>
  <si>
    <t>4 Motion 1.8 4</t>
  </si>
  <si>
    <t xml:space="preserve">2.0 T 4 </t>
  </si>
  <si>
    <t xml:space="preserve">II 1.8 SYncro </t>
  </si>
  <si>
    <t xml:space="preserve">II 1.8 16V </t>
  </si>
  <si>
    <t xml:space="preserve">II 1.8 G60 </t>
  </si>
  <si>
    <t xml:space="preserve">II 1.8 RallYe </t>
  </si>
  <si>
    <t xml:space="preserve">III 1.4 Variant </t>
  </si>
  <si>
    <t xml:space="preserve">III 2.0 Variant </t>
  </si>
  <si>
    <t xml:space="preserve">III 2.0 SYncro </t>
  </si>
  <si>
    <t>III 2.0 Variant SYncro</t>
  </si>
  <si>
    <t>III 2.8 VR 6</t>
  </si>
  <si>
    <t>III 2.9 VR6 SYncro</t>
  </si>
  <si>
    <t xml:space="preserve">2.8 V6 SYncro </t>
  </si>
  <si>
    <t>ID Modello</t>
  </si>
  <si>
    <t>Cilindrata</t>
  </si>
  <si>
    <t>Alfa</t>
  </si>
  <si>
    <t>Concatena</t>
  </si>
  <si>
    <t>Parent category</t>
  </si>
  <si>
    <t>Audi 80</t>
  </si>
  <si>
    <t>Audi 90</t>
  </si>
  <si>
    <t>Audi 100</t>
  </si>
  <si>
    <t>Audi 200</t>
  </si>
  <si>
    <t>Audi A3</t>
  </si>
  <si>
    <t>Audi A4</t>
  </si>
  <si>
    <t>Audi A6</t>
  </si>
  <si>
    <t>Audi A8</t>
  </si>
  <si>
    <t>Audi Cabrio</t>
  </si>
  <si>
    <t>Audi Coupe</t>
  </si>
  <si>
    <t>Audi Quattro</t>
  </si>
  <si>
    <t>Audi S6</t>
  </si>
  <si>
    <t>Audi V8</t>
  </si>
  <si>
    <t>Autobianchi y_10</t>
  </si>
  <si>
    <t>BMW 316i</t>
  </si>
  <si>
    <t>BMW 318i</t>
  </si>
  <si>
    <t>BMW 318iS</t>
  </si>
  <si>
    <t>BMW 318ti</t>
  </si>
  <si>
    <t>BMW 320i</t>
  </si>
  <si>
    <t>BMW 323i</t>
  </si>
  <si>
    <t>BMW 325i</t>
  </si>
  <si>
    <t>BMW 325e</t>
  </si>
  <si>
    <t>BMW 328i</t>
  </si>
  <si>
    <t>BMW 518i</t>
  </si>
  <si>
    <t>BMW 518g</t>
  </si>
  <si>
    <t>BMW 520i</t>
  </si>
  <si>
    <t>BMW 523i</t>
  </si>
  <si>
    <t>BMW 525i</t>
  </si>
  <si>
    <t>BMW 528i</t>
  </si>
  <si>
    <t>BMW 530i</t>
  </si>
  <si>
    <t>BMW 540i</t>
  </si>
  <si>
    <t>BMW 728i</t>
  </si>
  <si>
    <t>BMW 730i</t>
  </si>
  <si>
    <t>BMW 740i</t>
  </si>
  <si>
    <t>BMW 750i</t>
  </si>
  <si>
    <t>BMW 840</t>
  </si>
  <si>
    <t>BMW 850</t>
  </si>
  <si>
    <t>BMW M3</t>
  </si>
  <si>
    <t>BMW Z1</t>
  </si>
  <si>
    <t>Citroen AX</t>
  </si>
  <si>
    <t>Citroen Berlingo</t>
  </si>
  <si>
    <t>Citroen BX</t>
  </si>
  <si>
    <t>Citroen C</t>
  </si>
  <si>
    <t>Citroen CX</t>
  </si>
  <si>
    <t>Citroen Jumper</t>
  </si>
  <si>
    <t>Citroen Saxo</t>
  </si>
  <si>
    <t>Citroen Xantia</t>
  </si>
  <si>
    <t>Citroen XM</t>
  </si>
  <si>
    <t>Citroen ZX</t>
  </si>
  <si>
    <t>Daimler Sovereign</t>
  </si>
  <si>
    <t>Ferrari 512</t>
  </si>
  <si>
    <t>Ferrari Mondial</t>
  </si>
  <si>
    <t>Ferrari Testarossa</t>
  </si>
  <si>
    <t>Fiat 124</t>
  </si>
  <si>
    <t>Fiat Barchetta</t>
  </si>
  <si>
    <t>Fiat Brava</t>
  </si>
  <si>
    <t>Fiat Bravo</t>
  </si>
  <si>
    <t>Fiat Cinquecento</t>
  </si>
  <si>
    <t>Fiat Coupe</t>
  </si>
  <si>
    <t>Fiat Croma</t>
  </si>
  <si>
    <t>Fiat Ducato</t>
  </si>
  <si>
    <t>Fiat Fiorino</t>
  </si>
  <si>
    <t>Fiat Marea</t>
  </si>
  <si>
    <t>Fiat Multipla</t>
  </si>
  <si>
    <t>Fiat Palio</t>
  </si>
  <si>
    <t>Fiat Panda</t>
  </si>
  <si>
    <t>Fiat Punto</t>
  </si>
  <si>
    <t>Fiat Regata</t>
  </si>
  <si>
    <t>Fiat Ritmo</t>
  </si>
  <si>
    <t>Fiat Seicento</t>
  </si>
  <si>
    <t>Fiat Tempra</t>
  </si>
  <si>
    <t>Fiat Tipo</t>
  </si>
  <si>
    <t>Fiat Ulysse</t>
  </si>
  <si>
    <t>Fiat Uno</t>
  </si>
  <si>
    <t>Ford Escort</t>
  </si>
  <si>
    <t>Ford Fiesta</t>
  </si>
  <si>
    <t>Ford Ka</t>
  </si>
  <si>
    <t>Ford Mondeo</t>
  </si>
  <si>
    <t>Ford Orion</t>
  </si>
  <si>
    <t>Ford Scorpio</t>
  </si>
  <si>
    <t>Ford Sierra</t>
  </si>
  <si>
    <t>Ford Transit</t>
  </si>
  <si>
    <t>Honda Accord</t>
  </si>
  <si>
    <t>Honda Civic</t>
  </si>
  <si>
    <t>Honda Concerto</t>
  </si>
  <si>
    <t>Honda CRX</t>
  </si>
  <si>
    <t>Honda Prelude</t>
  </si>
  <si>
    <t>Hyundai S-Coupe</t>
  </si>
  <si>
    <t>Innocenti Mille</t>
  </si>
  <si>
    <t>Jaguar Daimler</t>
  </si>
  <si>
    <t>Jaguar Sovereign</t>
  </si>
  <si>
    <t>Jaguar XJ_6</t>
  </si>
  <si>
    <t>Jaguar XJ</t>
  </si>
  <si>
    <t>Jaguar XJ12</t>
  </si>
  <si>
    <t>Lancia Dedra</t>
  </si>
  <si>
    <t>Lancia Delta</t>
  </si>
  <si>
    <t>Lancia Kappa</t>
  </si>
  <si>
    <t>Lancia Lybra</t>
  </si>
  <si>
    <t>Lancia Prisma</t>
  </si>
  <si>
    <t>Lancia Thema</t>
  </si>
  <si>
    <t>Lancia Y</t>
  </si>
  <si>
    <t>Lancia y_10</t>
  </si>
  <si>
    <t>Lancia Zeta</t>
  </si>
  <si>
    <t>Mazda 121</t>
  </si>
  <si>
    <t>Mazda 323</t>
  </si>
  <si>
    <t>Mazda 626</t>
  </si>
  <si>
    <t>Mazda 929</t>
  </si>
  <si>
    <t>Mazda MX-3</t>
  </si>
  <si>
    <t>Mazda MX-6</t>
  </si>
  <si>
    <t>Mercedes 300</t>
  </si>
  <si>
    <t>Mercedes 200</t>
  </si>
  <si>
    <t>Mercedes 220</t>
  </si>
  <si>
    <t>Mercedes 230</t>
  </si>
  <si>
    <t>Mercedes 260</t>
  </si>
  <si>
    <t>Mercedes 280</t>
  </si>
  <si>
    <t>Mercedes 320</t>
  </si>
  <si>
    <t>Mercedes 190E</t>
  </si>
  <si>
    <t>Mercedes C</t>
  </si>
  <si>
    <t>Mercedes CLK</t>
  </si>
  <si>
    <t>Mercedes E</t>
  </si>
  <si>
    <t>Mercedes SL</t>
  </si>
  <si>
    <t>Mitsubishi Colt</t>
  </si>
  <si>
    <t>Mitsubishi Galant</t>
  </si>
  <si>
    <t>Mitsubishi L300</t>
  </si>
  <si>
    <t>Mitsubishi Lancer</t>
  </si>
  <si>
    <t>Nissan Bluebird</t>
  </si>
  <si>
    <t>Nissan Maxima</t>
  </si>
  <si>
    <t>Nissan Micra</t>
  </si>
  <si>
    <t>Nissan Pathfinder</t>
  </si>
  <si>
    <t>Nissan Pick</t>
  </si>
  <si>
    <t>Nissan Prarie</t>
  </si>
  <si>
    <t>Nissan Primera</t>
  </si>
  <si>
    <t>Nissan Santana</t>
  </si>
  <si>
    <t>Nissan Sunny</t>
  </si>
  <si>
    <t>Nissan Terrano</t>
  </si>
  <si>
    <t>Nissan Vanette</t>
  </si>
  <si>
    <t>Opel Ascona</t>
  </si>
  <si>
    <t>Opel Astra</t>
  </si>
  <si>
    <t>Opel Calibra</t>
  </si>
  <si>
    <t>Opel Combo</t>
  </si>
  <si>
    <t>Opel Corsa</t>
  </si>
  <si>
    <t>Opel Frontera</t>
  </si>
  <si>
    <t>Opel Kadett</t>
  </si>
  <si>
    <t>Opel Monza</t>
  </si>
  <si>
    <t>Opel Omega</t>
  </si>
  <si>
    <t>Opel Rekord</t>
  </si>
  <si>
    <t>Opel Senator</t>
  </si>
  <si>
    <t>Opel Sintra</t>
  </si>
  <si>
    <t>Opel Tigra</t>
  </si>
  <si>
    <t>Opel Vectra</t>
  </si>
  <si>
    <t>Peugeot 106</t>
  </si>
  <si>
    <t>Peugeot 205</t>
  </si>
  <si>
    <t>Peugeot 305</t>
  </si>
  <si>
    <t>Peugeot 306</t>
  </si>
  <si>
    <t>Peugeot 309</t>
  </si>
  <si>
    <t>Peugeot 405</t>
  </si>
  <si>
    <t>Peugeot 406</t>
  </si>
  <si>
    <t>Peugeot 505</t>
  </si>
  <si>
    <t>Peugeot 605</t>
  </si>
  <si>
    <t>Peugeot Boxer</t>
  </si>
  <si>
    <t>Peugeot J</t>
  </si>
  <si>
    <t>Peugeot Partner</t>
  </si>
  <si>
    <t>Renault Alpine</t>
  </si>
  <si>
    <t>Renault Clio</t>
  </si>
  <si>
    <t>Renault Espace</t>
  </si>
  <si>
    <t>Renault Express</t>
  </si>
  <si>
    <t>Renault Kangoo</t>
  </si>
  <si>
    <t>Renault Laguna</t>
  </si>
  <si>
    <t>Renault Master</t>
  </si>
  <si>
    <t>Renault Megane</t>
  </si>
  <si>
    <t>Renault R</t>
  </si>
  <si>
    <t>Renault Safrane</t>
  </si>
  <si>
    <t>Renault Sport</t>
  </si>
  <si>
    <t>Renault Trafic</t>
  </si>
  <si>
    <t>Renault Twingo</t>
  </si>
  <si>
    <t>Rover 100</t>
  </si>
  <si>
    <t>Rover 214</t>
  </si>
  <si>
    <t>Rover 216</t>
  </si>
  <si>
    <t>Rover 220</t>
  </si>
  <si>
    <t>Rover 414</t>
  </si>
  <si>
    <t>Rover 416</t>
  </si>
  <si>
    <t>Rover 420</t>
  </si>
  <si>
    <t>Rover 618</t>
  </si>
  <si>
    <t>Rover 620</t>
  </si>
  <si>
    <t>Rover 623</t>
  </si>
  <si>
    <t>Rover 820</t>
  </si>
  <si>
    <t>Rover 825</t>
  </si>
  <si>
    <t>Rover Land</t>
  </si>
  <si>
    <t>Rover MGF</t>
  </si>
  <si>
    <t>Rover MGR</t>
  </si>
  <si>
    <t>Rover Range</t>
  </si>
  <si>
    <t>Saab 900</t>
  </si>
  <si>
    <t>Saab 9000</t>
  </si>
  <si>
    <t>Seat Alhambra</t>
  </si>
  <si>
    <t>Seat Cordoba</t>
  </si>
  <si>
    <t>Seat Ibiza</t>
  </si>
  <si>
    <t>Seat Malaga</t>
  </si>
  <si>
    <t>Seat Marbella</t>
  </si>
  <si>
    <t>Seat Toledo</t>
  </si>
  <si>
    <t>Skoda Favorit</t>
  </si>
  <si>
    <t>Skoda Felicia</t>
  </si>
  <si>
    <t>Skoda Octavia</t>
  </si>
  <si>
    <t>Skoda Pick-Up</t>
  </si>
  <si>
    <t>SsangYong Musso</t>
  </si>
  <si>
    <t>Suzuki Swift</t>
  </si>
  <si>
    <t>Suzuki Vitara</t>
  </si>
  <si>
    <t>Toyota Avensis</t>
  </si>
  <si>
    <t>Toyota Carina</t>
  </si>
  <si>
    <t>Toyota Corolla</t>
  </si>
  <si>
    <t>Toyota Previa</t>
  </si>
  <si>
    <t>Toyota Starlet</t>
  </si>
  <si>
    <t>Volvo 240</t>
  </si>
  <si>
    <t>Volvo 440</t>
  </si>
  <si>
    <t>Volvo 460</t>
  </si>
  <si>
    <t>Volvo 480</t>
  </si>
  <si>
    <t>Volvo 740</t>
  </si>
  <si>
    <t>Volvo 760</t>
  </si>
  <si>
    <t>Volvo 780</t>
  </si>
  <si>
    <t>Volvo 850</t>
  </si>
  <si>
    <t>Volvo 940</t>
  </si>
  <si>
    <t>Volvo 960</t>
  </si>
  <si>
    <t>Volvo S40</t>
  </si>
  <si>
    <t>Volkswagen Bora</t>
  </si>
  <si>
    <t>Volvo V40</t>
  </si>
  <si>
    <t>Volkswagen Bus</t>
  </si>
  <si>
    <t>Volkswagen Caddy</t>
  </si>
  <si>
    <t>Volkswagen California</t>
  </si>
  <si>
    <t>Volkswagen Caravelle</t>
  </si>
  <si>
    <t>Volkswagen Corrado</t>
  </si>
  <si>
    <t>Volkswagen Eurovan</t>
  </si>
  <si>
    <t>Volkswagen Golf</t>
  </si>
  <si>
    <t>Volkswagen Jetta</t>
  </si>
  <si>
    <t>Volkswagen Kafer</t>
  </si>
  <si>
    <t>Volkswagen LT</t>
  </si>
  <si>
    <t>Volkswagen Multivan</t>
  </si>
  <si>
    <t>Volkswagen Passat</t>
  </si>
  <si>
    <t>Volkswagen Polo</t>
  </si>
  <si>
    <t>Volkswagen Santana</t>
  </si>
  <si>
    <t>Volkswagen Scirocco</t>
  </si>
  <si>
    <t>Volkswagen Sharan</t>
  </si>
  <si>
    <t>Volkswagen Transporter</t>
  </si>
  <si>
    <t>Volkswagen Vento</t>
  </si>
  <si>
    <t xml:space="preserve">Fiat Marea 100 16V Bi - Power </t>
  </si>
  <si>
    <t xml:space="preserve">Fiat Multipla 1.6i 16V Bi - Power </t>
  </si>
  <si>
    <t xml:space="preserve">Fiat Multipla 1.6i 16V Blu - Power </t>
  </si>
  <si>
    <t>Ford Escort 1.8i 16V XR 3i Cabrio -95</t>
  </si>
  <si>
    <t xml:space="preserve">Ford Escort 2.0i 16V RS 2000 -95 </t>
  </si>
  <si>
    <t xml:space="preserve">Honda Civic 1.6i 16V Shuttlle 4WD EE4 </t>
  </si>
  <si>
    <t xml:space="preserve">Lancia Kappa 3.0i 24V V6 _ S.W. </t>
  </si>
  <si>
    <t xml:space="preserve">Peugeot 205 1.1 &lt;20_AH. CH. DH. SH_D2&gt; </t>
  </si>
  <si>
    <t xml:space="preserve">Volvo 740 2.0 Injection 16V Turbo Intercooler </t>
  </si>
  <si>
    <t xml:space="preserve">Volkswagen Bora 4 Motion 1.8 4 Motion </t>
  </si>
  <si>
    <t xml:space="preserve">Alfa 33 1.4i.e. ( 907A ) </t>
  </si>
  <si>
    <t xml:space="preserve">Alfa 33 1.7i.e. 16V SW 4x4 </t>
  </si>
  <si>
    <t xml:space="preserve">Alfa 75 3.0 ES Coupe Zagato </t>
  </si>
  <si>
    <t xml:space="preserve">Alfa 145 1.4i.e. 16V T.S. [G99] </t>
  </si>
  <si>
    <t>Alfa 145 1.4 i.e. 16V T.S. [G97]</t>
  </si>
  <si>
    <t xml:space="preserve">Alfa 145 1.6i.e. 16V T.S. [G99] </t>
  </si>
  <si>
    <t xml:space="preserve">Alfa 145 1.6i.e. 16V T.S. [G97] </t>
  </si>
  <si>
    <t xml:space="preserve">Alfa 145 1.8i.e. 16V T.S. [G99] </t>
  </si>
  <si>
    <t xml:space="preserve">Alfa 145 1.8i.e. 16V T.S. [G97] </t>
  </si>
  <si>
    <t xml:space="preserve">Alfa 145 2.0ti 16V T.S. [G99] </t>
  </si>
  <si>
    <t xml:space="preserve">Alfa 146 1.4i.e. 16V T.S. [G99] </t>
  </si>
  <si>
    <t>Alfa 146 1.4 i.e. 16V T.S. [G97]</t>
  </si>
  <si>
    <t xml:space="preserve">Alfa 146 1.6i.e. 16V T.S. [G99] </t>
  </si>
  <si>
    <t>Alfa 146 1.6 i.e. 16V T.S. [G97]</t>
  </si>
  <si>
    <t xml:space="preserve">Alfa 146 1.8i.e. 16V T.S. [G99] </t>
  </si>
  <si>
    <t xml:space="preserve">Alfa 146 1.8i.e. 16V T.S. [G97] </t>
  </si>
  <si>
    <t xml:space="preserve">Alfa 146 2.0ti 16V T.S. [G99] </t>
  </si>
  <si>
    <t xml:space="preserve">Alfa GTV 1.8 16V T.S. -95 </t>
  </si>
  <si>
    <t xml:space="preserve">Alfa GTV 2.0 16V T.S. -95 </t>
  </si>
  <si>
    <t xml:space="preserve">Alfa GTV 3.0 24V V6 -95 </t>
  </si>
  <si>
    <t xml:space="preserve">Alfa Spider 1.8 16V T.S. -95 </t>
  </si>
  <si>
    <t xml:space="preserve">Alfa Spider 2.0 T.S. 16V -95 </t>
  </si>
  <si>
    <t xml:space="preserve">Alfa Spider 2.0 16V T.S. -95 </t>
  </si>
  <si>
    <t xml:space="preserve">Alfa Spider 3.0 V6 12V -95 </t>
  </si>
  <si>
    <t>Alfa 33</t>
  </si>
  <si>
    <t>Alfa 75</t>
  </si>
  <si>
    <t>Alfa 145</t>
  </si>
  <si>
    <t>Alfa 146</t>
  </si>
  <si>
    <t>Alfa 155</t>
  </si>
  <si>
    <t>Alfa 156</t>
  </si>
  <si>
    <t>Alfa 164</t>
  </si>
  <si>
    <t>Alfa 166</t>
  </si>
  <si>
    <t>Alfa GTV</t>
  </si>
  <si>
    <t>Alfa Spider</t>
  </si>
  <si>
    <t>Alfa Sprint</t>
  </si>
  <si>
    <t>Alfa 33 1.4i.e.</t>
  </si>
  <si>
    <t>1.4i.e. SW</t>
  </si>
  <si>
    <t>Alfa 33 1.4i.e Sport Wagon</t>
  </si>
  <si>
    <t>Alfa 33 1.5i.e.</t>
  </si>
  <si>
    <t>1.5i.e. SW</t>
  </si>
  <si>
    <t>Alfa 33 1.5i.e. SW 4x4</t>
  </si>
  <si>
    <t>Alfa 33 1.7i.e.</t>
  </si>
  <si>
    <t>1.7i.e. SW</t>
  </si>
  <si>
    <t>Alfa 33 1.7i.e. SW 4x4</t>
  </si>
  <si>
    <t>1.7i.e. 16V</t>
  </si>
  <si>
    <t>1.7i.e. 4x4</t>
  </si>
  <si>
    <t>Alfa 75 1.6i.e.</t>
  </si>
  <si>
    <t>Alfa 75 1.8i.e.</t>
  </si>
  <si>
    <t>2.0 T.S.</t>
  </si>
  <si>
    <t>3.0 V6</t>
  </si>
  <si>
    <t>Alfa 145 1.4i.e.</t>
  </si>
  <si>
    <t>Alfa 145 1.4i.e 16V T.S.</t>
  </si>
  <si>
    <t>Alfa 145 1.6i.e</t>
  </si>
  <si>
    <t>Alfa 145 1.6i.e 16V T.S.</t>
  </si>
  <si>
    <t>1.7i.e 16V</t>
  </si>
  <si>
    <t>Alfa 145 1.8i.e. 16V T.S.</t>
  </si>
  <si>
    <t>Alfa 145 2.0i.e. 16V T.S.</t>
  </si>
  <si>
    <t>Alfa 146 1.4i.e.</t>
  </si>
  <si>
    <t>Alfa 146 1.4i.e. 16V T.S.</t>
  </si>
  <si>
    <t>Alfa 146 1.6i.e.</t>
  </si>
  <si>
    <t>Alfa 146 1.6i.e. 16V T.S.</t>
  </si>
  <si>
    <t>Alfa 146 1.8i.e. 16V T.S.</t>
  </si>
  <si>
    <t>Alfa 146 2.0ti 16V T.S.</t>
  </si>
  <si>
    <t>Alfa 155 1.6i 16V T.S.</t>
  </si>
  <si>
    <t>1.7i T.S.</t>
  </si>
  <si>
    <t>Alfa 155 1.8i 16V T.S.</t>
  </si>
  <si>
    <t>1.8i T.S.</t>
  </si>
  <si>
    <t>2.0i T.S.</t>
  </si>
  <si>
    <t>Alfa 155 2.0i 16V T.S.</t>
  </si>
  <si>
    <t>2.5i V6</t>
  </si>
  <si>
    <t>Alfa 156 1.6i 16V T.S.</t>
  </si>
  <si>
    <t>Alfa 156 1.8i 16V T.S.</t>
  </si>
  <si>
    <t>Alfa 156 2.0i 16V T.S.</t>
  </si>
  <si>
    <t>Alfa 164 2.0i.e V6 Turbo</t>
  </si>
  <si>
    <t>Alfa 164 3.0i.e.</t>
  </si>
  <si>
    <t>3.0i.e. QV</t>
  </si>
  <si>
    <t>Alfa 164 3.0i.e. Q4 4x4</t>
  </si>
  <si>
    <t>Alfa 166 2.0 Turbo V6</t>
  </si>
  <si>
    <t>Alfa 166 2.5 V6 24V</t>
  </si>
  <si>
    <t>Alfa 166 3.0 V6 24V</t>
  </si>
  <si>
    <t>Alfa GTV 3.0 16V T.S.</t>
  </si>
  <si>
    <t>Alfa Spider 2.0i.e.</t>
  </si>
  <si>
    <t>Alfa Spider 3.0 V6 12V</t>
  </si>
  <si>
    <t>Alfa Sprint 1.7i.e.</t>
  </si>
  <si>
    <t xml:space="preserve">Audi 80 Quattro </t>
  </si>
  <si>
    <t xml:space="preserve">Audi 80 E </t>
  </si>
  <si>
    <t xml:space="preserve">Audi 80 16V </t>
  </si>
  <si>
    <t xml:space="preserve">Audi 80 5E </t>
  </si>
  <si>
    <t>Audi 80 S2 Quattro</t>
  </si>
  <si>
    <t>S2 Quattro</t>
  </si>
  <si>
    <t xml:space="preserve">Audi 90 Quattro </t>
  </si>
  <si>
    <t xml:space="preserve">Audi 90 20V </t>
  </si>
  <si>
    <t xml:space="preserve">Audi 100 16V </t>
  </si>
  <si>
    <t xml:space="preserve">Audi 100 Quattro </t>
  </si>
  <si>
    <t>Audi 100 Quattro Turbo</t>
  </si>
  <si>
    <t>Quattro Turbo</t>
  </si>
  <si>
    <t xml:space="preserve">Audi 100 S4 </t>
  </si>
  <si>
    <t>Audi 100 S4 Quattro</t>
  </si>
  <si>
    <t>S4 Quattro</t>
  </si>
  <si>
    <t xml:space="preserve">Audi 200 Turbo </t>
  </si>
  <si>
    <t>Audi 200 Turbo Quattro</t>
  </si>
  <si>
    <t>Turbo Quattro</t>
  </si>
  <si>
    <t xml:space="preserve">Audi A6 Quattro </t>
  </si>
  <si>
    <t>Audi A6 4A C4</t>
  </si>
  <si>
    <t>4A C4</t>
  </si>
  <si>
    <t>Audi A6 4B2. C5</t>
  </si>
  <si>
    <t>4B2. C5</t>
  </si>
  <si>
    <t xml:space="preserve">Audi Coupe S2 </t>
  </si>
  <si>
    <t>Audi Coupe 20V Quattro</t>
  </si>
  <si>
    <t>20V Quattro</t>
  </si>
  <si>
    <t xml:space="preserve">Audi Coupe Quattro </t>
  </si>
  <si>
    <t xml:space="preserve">Audi Quattro Quattro </t>
  </si>
  <si>
    <t xml:space="preserve">Autobianchi y_10 1.0 </t>
  </si>
  <si>
    <t xml:space="preserve">Autobianchi y_10 1.1 </t>
  </si>
  <si>
    <t>Autobianchi y_10 1.1i.e. ECVT</t>
  </si>
  <si>
    <t>1.1i.e. ECVT</t>
  </si>
  <si>
    <t xml:space="preserve">Autobianchi y_10 1.1i.e. </t>
  </si>
  <si>
    <t xml:space="preserve">Autobianchi y_10 1.3 </t>
  </si>
  <si>
    <t>BMW 316g Compact E36</t>
  </si>
  <si>
    <t>Compact E36</t>
  </si>
  <si>
    <t xml:space="preserve">BMW 316i E30 </t>
  </si>
  <si>
    <t>BMW 316i touring E30</t>
  </si>
  <si>
    <t>touring E30</t>
  </si>
  <si>
    <t xml:space="preserve">BMW 316i E36 </t>
  </si>
  <si>
    <t>BMW 316i Compact E36</t>
  </si>
  <si>
    <t xml:space="preserve">BMW 318i E36 </t>
  </si>
  <si>
    <t xml:space="preserve">BMW 318i E30 </t>
  </si>
  <si>
    <t>BMW 318iS Coupe E36</t>
  </si>
  <si>
    <t>Coupe E36</t>
  </si>
  <si>
    <t xml:space="preserve">BMW 318iS E36 </t>
  </si>
  <si>
    <t xml:space="preserve">BMW 318iS E30 </t>
  </si>
  <si>
    <t>BMW 318ti Compact E36</t>
  </si>
  <si>
    <t xml:space="preserve">BMW 320i E30 </t>
  </si>
  <si>
    <t xml:space="preserve">BMW 320i E36 </t>
  </si>
  <si>
    <t xml:space="preserve">BMW 323i E36 </t>
  </si>
  <si>
    <t xml:space="preserve">BMW 325i E30 </t>
  </si>
  <si>
    <t xml:space="preserve">BMW 325i E36 </t>
  </si>
  <si>
    <t xml:space="preserve">BMW 325e E30 </t>
  </si>
  <si>
    <t xml:space="preserve">BMW 328i E36 </t>
  </si>
  <si>
    <t xml:space="preserve">BMW 518i E34 </t>
  </si>
  <si>
    <t>BMW 518i touring E34</t>
  </si>
  <si>
    <t>touring E34</t>
  </si>
  <si>
    <t>BMW 518g touring E34</t>
  </si>
  <si>
    <t xml:space="preserve">BMW 520i E34 </t>
  </si>
  <si>
    <t xml:space="preserve">BMW 520i E39 </t>
  </si>
  <si>
    <t xml:space="preserve">BMW 523i E39 </t>
  </si>
  <si>
    <t xml:space="preserve">BMW 525i E34 </t>
  </si>
  <si>
    <t xml:space="preserve">BMW 528i E39 </t>
  </si>
  <si>
    <t xml:space="preserve">BMW 530i E34 </t>
  </si>
  <si>
    <t xml:space="preserve">BMW 540i E34 </t>
  </si>
  <si>
    <t xml:space="preserve">BMW 728i E38 </t>
  </si>
  <si>
    <t xml:space="preserve">BMW 730i E32 </t>
  </si>
  <si>
    <t xml:space="preserve">BMW 740i E32 </t>
  </si>
  <si>
    <t xml:space="preserve">BMW 750i E32 </t>
  </si>
  <si>
    <t>BMW 840 Ci E31</t>
  </si>
  <si>
    <t>Ci E31</t>
  </si>
  <si>
    <t>BMW 850 Ci E31</t>
  </si>
  <si>
    <t>BMW 850 CSi E31</t>
  </si>
  <si>
    <t>CSi E31</t>
  </si>
  <si>
    <t xml:space="preserve">BMW M3 E36 </t>
  </si>
  <si>
    <t xml:space="preserve">Citroen AX 1.0i </t>
  </si>
  <si>
    <t xml:space="preserve">Citroen AX 1.1i </t>
  </si>
  <si>
    <t xml:space="preserve">Citroen AX 1.4i </t>
  </si>
  <si>
    <t xml:space="preserve">Citroen Berlingo 1.1i </t>
  </si>
  <si>
    <t xml:space="preserve">Citroen Berlingo 1.4i </t>
  </si>
  <si>
    <t xml:space="preserve">Citroen BX 14i </t>
  </si>
  <si>
    <t xml:space="preserve">Citroen BX 16i </t>
  </si>
  <si>
    <t xml:space="preserve">Citroen BX 19i </t>
  </si>
  <si>
    <t>Citroen BX 19i 16S</t>
  </si>
  <si>
    <t>19i 16S</t>
  </si>
  <si>
    <t>Citroen C 15 1.1i</t>
  </si>
  <si>
    <t>15 1.1i</t>
  </si>
  <si>
    <t>Citroen C 15 1.4i</t>
  </si>
  <si>
    <t>15 1.4i</t>
  </si>
  <si>
    <t>Citroen C 16 1.4i</t>
  </si>
  <si>
    <t>16 1.4i</t>
  </si>
  <si>
    <t>Citroen C 17 1.4i</t>
  </si>
  <si>
    <t>17 1.4i</t>
  </si>
  <si>
    <t>Citroen CX 25 Injection</t>
  </si>
  <si>
    <t>25 Injection</t>
  </si>
  <si>
    <t xml:space="preserve">Citroen Jumper 2.0i </t>
  </si>
  <si>
    <t xml:space="preserve">Citroen Saxo 1.0i </t>
  </si>
  <si>
    <t xml:space="preserve">Citroen Saxo 1.1i </t>
  </si>
  <si>
    <t xml:space="preserve">Citroen Saxo 1.4i </t>
  </si>
  <si>
    <t xml:space="preserve">Citroen Saxo 1.6i </t>
  </si>
  <si>
    <t xml:space="preserve">Citroen Xantia 1.6i </t>
  </si>
  <si>
    <t xml:space="preserve">Citroen Xantia 1.8i </t>
  </si>
  <si>
    <t>Citroen Xantia 1.8i 16V</t>
  </si>
  <si>
    <t>1.8i 16V</t>
  </si>
  <si>
    <t xml:space="preserve">Citroen Xantia 2.0i </t>
  </si>
  <si>
    <t>Citroen Xantia 2.0i 16V</t>
  </si>
  <si>
    <t>2.0i 16V</t>
  </si>
  <si>
    <t>Citroen Xantia 2.0i Turbo</t>
  </si>
  <si>
    <t>2.0i Turbo</t>
  </si>
  <si>
    <t xml:space="preserve">Citroen XM 2.0i </t>
  </si>
  <si>
    <t>Citroen XM 2.0i 16V</t>
  </si>
  <si>
    <t>Citroen XM 2.0i Turbo</t>
  </si>
  <si>
    <t xml:space="preserve">Citroen ZX 1.1i </t>
  </si>
  <si>
    <t xml:space="preserve">Citroen ZX 1.4i </t>
  </si>
  <si>
    <t xml:space="preserve">Citroen ZX 1.6i </t>
  </si>
  <si>
    <t xml:space="preserve">Citroen ZX 1.8i </t>
  </si>
  <si>
    <t xml:space="preserve">Citroen ZX 1.9i </t>
  </si>
  <si>
    <t xml:space="preserve">Citroen ZX 2.0i </t>
  </si>
  <si>
    <t>Citroen ZX 2.0i 16V</t>
  </si>
  <si>
    <t xml:space="preserve">Daimler Sovereign 3.2 </t>
  </si>
  <si>
    <t xml:space="preserve">Daimler Sovereign 4.0 </t>
  </si>
  <si>
    <t>Fiat 2000i.e. Sport Spider</t>
  </si>
  <si>
    <t>Fiat Barchetta 1.8i 16V</t>
  </si>
  <si>
    <t>Fiat Brava 1.4 12V</t>
  </si>
  <si>
    <t>1.4 12V</t>
  </si>
  <si>
    <t>Fiat Brava 1.6 16V</t>
  </si>
  <si>
    <t>1.6 16V</t>
  </si>
  <si>
    <t>Fiat Brava 1.6i 16V</t>
  </si>
  <si>
    <t>1.6i 16V</t>
  </si>
  <si>
    <t>Fiat Brava 100 16V</t>
  </si>
  <si>
    <t>100 16V</t>
  </si>
  <si>
    <t>Fiat Brava 1.8 16V</t>
  </si>
  <si>
    <t>1.8 16V</t>
  </si>
  <si>
    <t>Fiat Bravo 1.4 12V</t>
  </si>
  <si>
    <t>Fiat Bravo 1.6 16V</t>
  </si>
  <si>
    <t>Fiat Bravo 100 16V</t>
  </si>
  <si>
    <t>Fiat Bravo 1.6i 16V</t>
  </si>
  <si>
    <t xml:space="preserve">Fiat Cinquecento 700i </t>
  </si>
  <si>
    <t xml:space="preserve">Fiat Cinquecento 900i </t>
  </si>
  <si>
    <t>Fiat Cinquecento 1100i Sporting</t>
  </si>
  <si>
    <t>1100i Sporting</t>
  </si>
  <si>
    <t>Fiat Coupe 1.8i 16V</t>
  </si>
  <si>
    <t xml:space="preserve">Fiat Coupe 2.0i </t>
  </si>
  <si>
    <t>Fiat Coupe 2.0i 20V</t>
  </si>
  <si>
    <t>2.0i 20V</t>
  </si>
  <si>
    <t>Fiat Coupe 2.0i 16V</t>
  </si>
  <si>
    <t xml:space="preserve">Fiat Croma 2.0i.e. </t>
  </si>
  <si>
    <t xml:space="preserve">Fiat Croma 2.0i.e.16V </t>
  </si>
  <si>
    <t xml:space="preserve">Fiat Croma 2.0i.e.Turbo </t>
  </si>
  <si>
    <t xml:space="preserve">Fiat Croma 2.5i.e. </t>
  </si>
  <si>
    <t>Fiat Ducato 10 -94</t>
  </si>
  <si>
    <t>Fiat Ducato 14 -94</t>
  </si>
  <si>
    <t>14 -94</t>
  </si>
  <si>
    <t>Fiat Ducato 18 -94</t>
  </si>
  <si>
    <t>18 -94</t>
  </si>
  <si>
    <t>Fiat Fiorino 1.4 i.e.</t>
  </si>
  <si>
    <t>1.4 i.e.</t>
  </si>
  <si>
    <t xml:space="preserve">Fiat Fiorino 1.4i.e. </t>
  </si>
  <si>
    <t xml:space="preserve">Fiat Fiorino 1.5i.e. </t>
  </si>
  <si>
    <t xml:space="preserve">Fiat Fiorino 1.6i.e. </t>
  </si>
  <si>
    <t>Fiat Fiorino 1.6 i.e.</t>
  </si>
  <si>
    <t>1.6 i.e.</t>
  </si>
  <si>
    <t>Fiat Marea 1.4i 12V _ Weekend</t>
  </si>
  <si>
    <t>Fiat Marea 1.6i 16V</t>
  </si>
  <si>
    <t>Fiat Marea 1.8i 16V</t>
  </si>
  <si>
    <t>Fiat Marea 2.0i 20V _ Weekend</t>
  </si>
  <si>
    <t>Fiat Marea 2.0i 20V</t>
  </si>
  <si>
    <t>Fiat Marea 100 16V</t>
  </si>
  <si>
    <t>Fiat Multipla 1.6i 16V</t>
  </si>
  <si>
    <t xml:space="preserve">Fiat Panda 1000i.e. </t>
  </si>
  <si>
    <t>Fiat Panda 1000i.e. 4x4</t>
  </si>
  <si>
    <t>1000i.e. 4x4</t>
  </si>
  <si>
    <t>Fiat Panda 1000 i.e.</t>
  </si>
  <si>
    <t>1000 i.e.</t>
  </si>
  <si>
    <t xml:space="preserve">Fiat Panda 1100i.e. </t>
  </si>
  <si>
    <t>Fiat Panda 1100i.e. Selecta</t>
  </si>
  <si>
    <t>1100i.e. Selecta</t>
  </si>
  <si>
    <t>Fiat Panda 1100i.e Selecta</t>
  </si>
  <si>
    <t>1100i.e Selecta</t>
  </si>
  <si>
    <t xml:space="preserve">Fiat Panda 1100i.e </t>
  </si>
  <si>
    <t>Fiat Panda 1100 i.e.</t>
  </si>
  <si>
    <t>1100 i.e.</t>
  </si>
  <si>
    <t>Fiat Punto 1.1i.e. 55</t>
  </si>
  <si>
    <t>1.1i.e. 55</t>
  </si>
  <si>
    <t>Fiat Punto 1.2i.e. 60</t>
  </si>
  <si>
    <t>1.2i.e. 60</t>
  </si>
  <si>
    <t>Fiat Punto 1.2i.e. 75</t>
  </si>
  <si>
    <t>1.2i.e. 75</t>
  </si>
  <si>
    <t>Fiat Punto GT 1.4 i.e. Turbo</t>
  </si>
  <si>
    <t>Fiat Punto 1.6 90 _ Sporting</t>
  </si>
  <si>
    <t xml:space="preserve">Fiat Regata 75i.e. </t>
  </si>
  <si>
    <t xml:space="preserve">Fiat Ritmo 75i.e. </t>
  </si>
  <si>
    <t xml:space="preserve">Fiat Ritmo 90i.e. </t>
  </si>
  <si>
    <t xml:space="preserve">Fiat Seicento 1100i </t>
  </si>
  <si>
    <t>Fiat Tempra 1.4i.e. SW</t>
  </si>
  <si>
    <t xml:space="preserve">Fiat Tempra 1.4i.e. </t>
  </si>
  <si>
    <t>Fiat Tempra 1.4 i.e.</t>
  </si>
  <si>
    <t>Fiat Tempra 1.6i.e. SW</t>
  </si>
  <si>
    <t>1.6i.e. SW</t>
  </si>
  <si>
    <t xml:space="preserve">Fiat Tempra 1.6i.e. </t>
  </si>
  <si>
    <t>Fiat Tempra 1.6 i.e.</t>
  </si>
  <si>
    <t>Fiat Tempra 1.6i.e. Selecta</t>
  </si>
  <si>
    <t>1.6i.e. Selecta</t>
  </si>
  <si>
    <t xml:space="preserve">Fiat Tempra 1.8i.e. </t>
  </si>
  <si>
    <t xml:space="preserve">Fiat Tempra 2.0i.e. </t>
  </si>
  <si>
    <t xml:space="preserve">Fiat Tipo 1.4i.e. </t>
  </si>
  <si>
    <t>Fiat Tipo 1.4 i.e.</t>
  </si>
  <si>
    <t xml:space="preserve">Fiat Tipo 1.6i.e. </t>
  </si>
  <si>
    <t>Fiat Tipo 1.6i.e. Selectra</t>
  </si>
  <si>
    <t>1.6i.e. Selectra</t>
  </si>
  <si>
    <t xml:space="preserve">Fiat Tipo 1.8i.e. </t>
  </si>
  <si>
    <t>Fiat Tipo 1.8i.e. GT</t>
  </si>
  <si>
    <t>1.8i.e. GT</t>
  </si>
  <si>
    <t xml:space="preserve">Fiat Tipo 2.0i.e. </t>
  </si>
  <si>
    <t>Fiat Tipo 2.0i.e. 16V</t>
  </si>
  <si>
    <t>2.0i.e. 16V</t>
  </si>
  <si>
    <t>Fiat Ulysse 2.0i.e. Turbo</t>
  </si>
  <si>
    <t>2.0i.e. Turbo</t>
  </si>
  <si>
    <t>Fiat Uno 45i.e. Fire</t>
  </si>
  <si>
    <t>45i.e. Fire</t>
  </si>
  <si>
    <t>Fiat Uno 45i.e. Van</t>
  </si>
  <si>
    <t>45i.e. Van</t>
  </si>
  <si>
    <t xml:space="preserve">Fiat Uno 45i.e. </t>
  </si>
  <si>
    <t xml:space="preserve">Fiat Uno 1.0i.e. </t>
  </si>
  <si>
    <t xml:space="preserve">Fiat Uno 1.1i.e. </t>
  </si>
  <si>
    <t>Fiat Uno 1.3i.e. Turbo</t>
  </si>
  <si>
    <t>1.3i.e. Turbo</t>
  </si>
  <si>
    <t xml:space="preserve">Fiat Uno 70i.e. </t>
  </si>
  <si>
    <t xml:space="preserve">Fiat Uno 75i.e. </t>
  </si>
  <si>
    <t>Fiat Uno 75i.e. Selecta</t>
  </si>
  <si>
    <t>75i.e. Selecta</t>
  </si>
  <si>
    <t xml:space="preserve">Ford Escort 1.3i </t>
  </si>
  <si>
    <t>Ford Escort 1.3i -95</t>
  </si>
  <si>
    <t>1.3i -95</t>
  </si>
  <si>
    <t xml:space="preserve">Ford Escort 1.4i </t>
  </si>
  <si>
    <t>Ford Escort 1.4i -95</t>
  </si>
  <si>
    <t>1.4i -95</t>
  </si>
  <si>
    <t>Ford Escort 1.4i Cabrio</t>
  </si>
  <si>
    <t>1.4i Cabrio</t>
  </si>
  <si>
    <t>Ford Escort 1.4i Turnier</t>
  </si>
  <si>
    <t>1.4i Turnier</t>
  </si>
  <si>
    <t>Ford Escort 1.4i Express 55 -95</t>
  </si>
  <si>
    <t>Ford Escort 1.4i Express 75 -95</t>
  </si>
  <si>
    <t xml:space="preserve">Ford Escort 1.6 </t>
  </si>
  <si>
    <t>Ford Escort 1.6i XR3i</t>
  </si>
  <si>
    <t>1.6i XR3i</t>
  </si>
  <si>
    <t xml:space="preserve">Ford Escort 1.6i </t>
  </si>
  <si>
    <t>Ford Escort 1.6 GAL</t>
  </si>
  <si>
    <t>1.6 GAL</t>
  </si>
  <si>
    <t>Ford Escort 1.6i 16V 4x4 -95</t>
  </si>
  <si>
    <t>Ford Escort 1.6i 16V</t>
  </si>
  <si>
    <t>Ford Escort 1.6i Cabrio</t>
  </si>
  <si>
    <t>1.6i Cabrio</t>
  </si>
  <si>
    <t>Ford Escort 1.8 GAL</t>
  </si>
  <si>
    <t>1.8 GAL</t>
  </si>
  <si>
    <t xml:space="preserve">Ford Escort 1.8 </t>
  </si>
  <si>
    <t>Ford Escort 2.0i RS</t>
  </si>
  <si>
    <t>2.0i RS</t>
  </si>
  <si>
    <t xml:space="preserve">Ford Fiesta 1.1i </t>
  </si>
  <si>
    <t>Ford Fiesta 1.3i -96</t>
  </si>
  <si>
    <t>1.3i -96</t>
  </si>
  <si>
    <t xml:space="preserve">Ford Fiesta 1.3i </t>
  </si>
  <si>
    <t xml:space="preserve">Ford Fiesta 1.4i </t>
  </si>
  <si>
    <t>Ford Fiesta 1.6 GFJ</t>
  </si>
  <si>
    <t>1.6 GFJ</t>
  </si>
  <si>
    <t>Ford Fiesta 1.6i XR2i</t>
  </si>
  <si>
    <t>1.6i XR2i</t>
  </si>
  <si>
    <t>Ford Fiesta 1.6 XR2i</t>
  </si>
  <si>
    <t>1.6 XR2i</t>
  </si>
  <si>
    <t xml:space="preserve">Ford Fiesta 1.8 </t>
  </si>
  <si>
    <t xml:space="preserve">Ford Ka 1.3i </t>
  </si>
  <si>
    <t xml:space="preserve">Ford Mondeo 1.6i </t>
  </si>
  <si>
    <t>Ford Mondeo 1.6i 16V</t>
  </si>
  <si>
    <t>Ford Mondeo 1.6i GBP</t>
  </si>
  <si>
    <t>1.6i GBP</t>
  </si>
  <si>
    <t xml:space="preserve">Ford Mondeo 1.8i </t>
  </si>
  <si>
    <t>Ford Mondeo 1.8i 16V</t>
  </si>
  <si>
    <t>Ford Mondeo 1.8i GBP</t>
  </si>
  <si>
    <t>1.8i GBP</t>
  </si>
  <si>
    <t xml:space="preserve">Ford Mondeo 2.0i </t>
  </si>
  <si>
    <t>Ford Mondeo 2.0i 16V</t>
  </si>
  <si>
    <t>Ford Mondeo 2.0i GBP</t>
  </si>
  <si>
    <t>2.0i GBP</t>
  </si>
  <si>
    <t xml:space="preserve">Ford Mondeo 2.5i </t>
  </si>
  <si>
    <t xml:space="preserve">Ford Orion 1.3i </t>
  </si>
  <si>
    <t xml:space="preserve">Ford Orion 1.4i </t>
  </si>
  <si>
    <t xml:space="preserve">Ford Orion 1.6i </t>
  </si>
  <si>
    <t>Ford Orion 1.6i GAL</t>
  </si>
  <si>
    <t>1.6i GAL</t>
  </si>
  <si>
    <t>Ford Orion 1.8i GAL</t>
  </si>
  <si>
    <t>1.8i GAL</t>
  </si>
  <si>
    <t xml:space="preserve">Ford Scorpio 2.0 </t>
  </si>
  <si>
    <t xml:space="preserve">Ford Scorpio 2.0i </t>
  </si>
  <si>
    <t xml:space="preserve">Ford Scorpio 2.4i </t>
  </si>
  <si>
    <t>Ford Scorpio 2.4i -92</t>
  </si>
  <si>
    <t>2.4i -92</t>
  </si>
  <si>
    <t>Ford Scorpio 2.9i -92</t>
  </si>
  <si>
    <t>2.9i -92</t>
  </si>
  <si>
    <t>Ford Scorpio 2.9i -95</t>
  </si>
  <si>
    <t>2.9i -95</t>
  </si>
  <si>
    <t xml:space="preserve">Ford Sierra 1.6i </t>
  </si>
  <si>
    <t>Ford Sierra 1.6i Turnier</t>
  </si>
  <si>
    <t>1.6i Turnier</t>
  </si>
  <si>
    <t xml:space="preserve">Ford Sierra 1.8 </t>
  </si>
  <si>
    <t>Ford Sierra 2.0i Turnier</t>
  </si>
  <si>
    <t>2.0i Turnier</t>
  </si>
  <si>
    <t xml:space="preserve">Ford Sierra 2.0i </t>
  </si>
  <si>
    <t xml:space="preserve">Ford Transit 2.0i </t>
  </si>
  <si>
    <t>Honda Accord 1.8i CE7</t>
  </si>
  <si>
    <t>1.8i CE7</t>
  </si>
  <si>
    <t>Honda Accord 1.8i [CG]</t>
  </si>
  <si>
    <t>1.8i _CG_</t>
  </si>
  <si>
    <t>Honda Accord 2.0i CE8</t>
  </si>
  <si>
    <t>2.0i CE8</t>
  </si>
  <si>
    <t xml:space="preserve">Honda Accord 2.0i </t>
  </si>
  <si>
    <t>Honda Accord 2.2i CE9</t>
  </si>
  <si>
    <t>2.2i CE9</t>
  </si>
  <si>
    <t>Honda Accord 2.2i Type-R</t>
  </si>
  <si>
    <t>2.2i TYpe-R</t>
  </si>
  <si>
    <t>Honda Civic 1.3i 16V Hatchback EC8</t>
  </si>
  <si>
    <t xml:space="preserve">Honda Civic 1.5i </t>
  </si>
  <si>
    <t>Honda Civic 1.5i 16V Hatchback ED8</t>
  </si>
  <si>
    <t>Honda Civic 1.5i 16V STH ED3</t>
  </si>
  <si>
    <t>Honda Civic 1.6i 16V Hatchback ED7</t>
  </si>
  <si>
    <t>Honda Civic 1.6i 16V STH ED4</t>
  </si>
  <si>
    <t xml:space="preserve">Honda Civic 1.6i </t>
  </si>
  <si>
    <t>Honda Civic 1.6i [EK1]</t>
  </si>
  <si>
    <t>1.6i _EK1_</t>
  </si>
  <si>
    <t xml:space="preserve">Honda Civic 1.8i </t>
  </si>
  <si>
    <t xml:space="preserve">Hyundai S-Coupe 1.5i </t>
  </si>
  <si>
    <t xml:space="preserve">Innocenti Elba 1.4i.e. </t>
  </si>
  <si>
    <t xml:space="preserve">Innocenti Elba 1.6i.e. </t>
  </si>
  <si>
    <t>Innocenti Mille 1.0i 8V</t>
  </si>
  <si>
    <t>1.0i 8V</t>
  </si>
  <si>
    <t xml:space="preserve">Jaguar Daimler 3.6i </t>
  </si>
  <si>
    <t xml:space="preserve">Jaguar Sovereign 2.9i </t>
  </si>
  <si>
    <t>Jaguar Sovereign 3.2i 24V</t>
  </si>
  <si>
    <t>3.2i 24V</t>
  </si>
  <si>
    <t xml:space="preserve">Jaguar Sovereign 3.6i </t>
  </si>
  <si>
    <t>Jaguar XJ 6 2.9i</t>
  </si>
  <si>
    <t>6 2.9i</t>
  </si>
  <si>
    <t>Jaguar XJ 6 3.2i</t>
  </si>
  <si>
    <t>6 3.2i</t>
  </si>
  <si>
    <t>Jaguar XJ 6 3.6i</t>
  </si>
  <si>
    <t>6 3.6i</t>
  </si>
  <si>
    <t>Jaguar XJ 6 4.0i</t>
  </si>
  <si>
    <t>6 4.0i</t>
  </si>
  <si>
    <t>Jaguar XJ 6 4.2i</t>
  </si>
  <si>
    <t>6 4.2i</t>
  </si>
  <si>
    <t>Jaguar XJ S 3.6i</t>
  </si>
  <si>
    <t>S 3.6i</t>
  </si>
  <si>
    <t>Jaguar XJ S 3.6i SC Cabriolet</t>
  </si>
  <si>
    <t>Jaguar XJ S 4.0i</t>
  </si>
  <si>
    <t>S 4.0i</t>
  </si>
  <si>
    <t>Jaguar XJ S 5.3i</t>
  </si>
  <si>
    <t>S 5.3i</t>
  </si>
  <si>
    <t xml:space="preserve">Jaguar XJ12 5.3i </t>
  </si>
  <si>
    <t xml:space="preserve">Lancia Dedra 1.6i </t>
  </si>
  <si>
    <t>Lancia Dedra 1.6i.e 16V</t>
  </si>
  <si>
    <t>1.6i.e 16V</t>
  </si>
  <si>
    <t xml:space="preserve">Lancia Dedra 1.8i </t>
  </si>
  <si>
    <t>Lancia Dedra 1.8i SW</t>
  </si>
  <si>
    <t>1.8i SW</t>
  </si>
  <si>
    <t>Lancia Dedra 1.8i 16V</t>
  </si>
  <si>
    <t>Lancia Dedra 1.8i.e 16V</t>
  </si>
  <si>
    <t>1.8i.e 16V</t>
  </si>
  <si>
    <t xml:space="preserve">Lancia Dedra 2.0i </t>
  </si>
  <si>
    <t>Lancia Dedra 2.0i Turbo</t>
  </si>
  <si>
    <t>Lancia Dedra 2.0i 16V</t>
  </si>
  <si>
    <t>Lancia Dedra 2.0i 16V 4x4 SW</t>
  </si>
  <si>
    <t xml:space="preserve">Lancia Delta 1.4i.e. </t>
  </si>
  <si>
    <t>Lancia Delta 1.4 i.e.</t>
  </si>
  <si>
    <t xml:space="preserve">Lancia Delta 1.5i.e. </t>
  </si>
  <si>
    <t>Lancia Delta 1.6 i.e.</t>
  </si>
  <si>
    <t xml:space="preserve">Lancia Delta 1.6i.e. </t>
  </si>
  <si>
    <t>Lancia Delta 1.6 16V</t>
  </si>
  <si>
    <t xml:space="preserve">Lancia Delta 1.8i.e. </t>
  </si>
  <si>
    <t>Lancia Delta 1.8 i.e.</t>
  </si>
  <si>
    <t>1.8 i.e.</t>
  </si>
  <si>
    <t>Lancia Delta 1.8 16V</t>
  </si>
  <si>
    <t>Lancia Delta 2.0i.e. 16V</t>
  </si>
  <si>
    <t>Lancia Delta 2.0i.e. 16V Turbo HPE</t>
  </si>
  <si>
    <t>Lancia Kappa 2.0i 20V</t>
  </si>
  <si>
    <t>Lancia Kappa 2.0i 16V Turbo Coupe</t>
  </si>
  <si>
    <t>Lancia Kappa 2.0i 16V Turbo S.W.</t>
  </si>
  <si>
    <t>Lancia Kappa 2.0i Turbo 16V Coupe</t>
  </si>
  <si>
    <t>Lancia Kappa 2.0i Turbo 16V. S.W.</t>
  </si>
  <si>
    <t>Lancia Kappa 2.4i 20V</t>
  </si>
  <si>
    <t>2.4i 20V</t>
  </si>
  <si>
    <t>Lancia Kappa 3.0i 24V V6 Coupe</t>
  </si>
  <si>
    <t>Lancia Kappa 3.0 V6 24V Coupe</t>
  </si>
  <si>
    <t>Lancia Kappa 3.0 V6 24V S.W.</t>
  </si>
  <si>
    <t>Lancia Lybra 1.6i 16V</t>
  </si>
  <si>
    <t>Lancia Lybra 1.8i 16V</t>
  </si>
  <si>
    <t xml:space="preserve">Lancia Prisma 1.5i.e. </t>
  </si>
  <si>
    <t xml:space="preserve">Lancia Prisma 1.6i.e. </t>
  </si>
  <si>
    <t xml:space="preserve">Lancia Thema 2.0i.e. </t>
  </si>
  <si>
    <t>Lancia Thema 2.0i.e. 16V</t>
  </si>
  <si>
    <t>Lancia Thema 2.0i.e. Turbo</t>
  </si>
  <si>
    <t>Lancia Thema 2.9i V6</t>
  </si>
  <si>
    <t>2.9i V6</t>
  </si>
  <si>
    <t xml:space="preserve">Lancia Thema 8.32 </t>
  </si>
  <si>
    <t xml:space="preserve">Lancia Thema 3.0i.e. </t>
  </si>
  <si>
    <t xml:space="preserve">Lancia Y 1.2i.e. </t>
  </si>
  <si>
    <t>Lancia Y 1.2 i.e.</t>
  </si>
  <si>
    <t>1.2 i.e.</t>
  </si>
  <si>
    <t>Lancia Y 1.4i.e. 12V</t>
  </si>
  <si>
    <t>1.4i.e. 12V</t>
  </si>
  <si>
    <t xml:space="preserve">Lancia y_10 1.0i.e.Fire </t>
  </si>
  <si>
    <t xml:space="preserve">Lancia y_10 1.1i.e. </t>
  </si>
  <si>
    <t>Lancia y_10 1.1i.e. 4WD</t>
  </si>
  <si>
    <t>1.1i.e. 4WD</t>
  </si>
  <si>
    <t xml:space="preserve">Lancia y_10 1.1i.e.Fire </t>
  </si>
  <si>
    <t>Lancia y_10 1.3 i.e.</t>
  </si>
  <si>
    <t>1.3 i.e.</t>
  </si>
  <si>
    <t xml:space="preserve">Lancia y_10 1.3i.e.Fire </t>
  </si>
  <si>
    <t xml:space="preserve">Lancia Zeta 2.0i.e.Turbo </t>
  </si>
  <si>
    <t>Mazda 323 1.3i 16V Hatchback BG</t>
  </si>
  <si>
    <t>Mazda 323 1.3i 16V STH BG</t>
  </si>
  <si>
    <t>Mazda 323 1.6i BG</t>
  </si>
  <si>
    <t>1.6i BG</t>
  </si>
  <si>
    <t>Mazda 323 1.6i 16V STH BG</t>
  </si>
  <si>
    <t>Mazda 626 2.0i GD</t>
  </si>
  <si>
    <t>2.0i GD</t>
  </si>
  <si>
    <t>Mazda 626 2.0i GV</t>
  </si>
  <si>
    <t>2.0i GV</t>
  </si>
  <si>
    <t>Mazda 626 2.0i GE</t>
  </si>
  <si>
    <t>2.0i GE</t>
  </si>
  <si>
    <t>Mazda 626 2.0i GC2</t>
  </si>
  <si>
    <t>2.0i GC2</t>
  </si>
  <si>
    <t>Mazda 929 2.0i HC</t>
  </si>
  <si>
    <t>2.0i HC</t>
  </si>
  <si>
    <t>Mazda MX-3 1.6i EC</t>
  </si>
  <si>
    <t>1.6i EC</t>
  </si>
  <si>
    <t>Mazda MX-6 2.0i GE</t>
  </si>
  <si>
    <t>Mercedes 300 SL 107</t>
  </si>
  <si>
    <t>SL 107</t>
  </si>
  <si>
    <t>Mercedes 300 E 124</t>
  </si>
  <si>
    <t>E 124</t>
  </si>
  <si>
    <t>Mercedes 300 TE 124</t>
  </si>
  <si>
    <t>TE 124</t>
  </si>
  <si>
    <t>Mercedes 300 CE 24V Cabrio 124</t>
  </si>
  <si>
    <t>Mercedes 300 CE 24V Coupe 124</t>
  </si>
  <si>
    <t>Mercedes 200 E 124</t>
  </si>
  <si>
    <t>Mercedes 200 TE 124</t>
  </si>
  <si>
    <t>Mercedes 220 E 124</t>
  </si>
  <si>
    <t>Mercedes 220 E Cabrio Cabrio 124</t>
  </si>
  <si>
    <t>Mercedes 220 E Coupe Coupe 124</t>
  </si>
  <si>
    <t>Mercedes 220 TE 124</t>
  </si>
  <si>
    <t>Mercedes 230 E 124</t>
  </si>
  <si>
    <t>Mercedes 230 TE 124</t>
  </si>
  <si>
    <t>Mercedes 260 E 124</t>
  </si>
  <si>
    <t>Mercedes 280 E 124</t>
  </si>
  <si>
    <t>Mercedes 320 E 124</t>
  </si>
  <si>
    <t>Mercedes 190E 1.7 201</t>
  </si>
  <si>
    <t>1.7 201</t>
  </si>
  <si>
    <t>Mercedes 190E 1.8 201</t>
  </si>
  <si>
    <t>1.8 201</t>
  </si>
  <si>
    <t>Mercedes 190E 1.9 201</t>
  </si>
  <si>
    <t>1.9 201</t>
  </si>
  <si>
    <t>Mercedes 190E 2.0 201</t>
  </si>
  <si>
    <t>2.0 201</t>
  </si>
  <si>
    <t>Mercedes 190E 2.3 201</t>
  </si>
  <si>
    <t>2.3 201</t>
  </si>
  <si>
    <t>Mercedes 190E 2.3-16V 201</t>
  </si>
  <si>
    <t>2.3-16V 201</t>
  </si>
  <si>
    <t>Mercedes 190E 2.5-16V 201</t>
  </si>
  <si>
    <t>2.5-16V 201</t>
  </si>
  <si>
    <t>Mercedes 190E 2.5-16V Evolution II 201</t>
  </si>
  <si>
    <t>Mercedes 190E 2.6 201</t>
  </si>
  <si>
    <t>2.6 201</t>
  </si>
  <si>
    <t>Mercedes C 180 202</t>
  </si>
  <si>
    <t>180 202</t>
  </si>
  <si>
    <t>Mercedes C 200 202</t>
  </si>
  <si>
    <t>200 202</t>
  </si>
  <si>
    <t>Mercedes C 200 T Kompressor 202</t>
  </si>
  <si>
    <t>Mercedes C 220 202</t>
  </si>
  <si>
    <t>220 202</t>
  </si>
  <si>
    <t>Mercedes C 230 202</t>
  </si>
  <si>
    <t>230 202</t>
  </si>
  <si>
    <t>Mercedes C 230 T Kompressor 202</t>
  </si>
  <si>
    <t>Mercedes CLK 200 208</t>
  </si>
  <si>
    <t>200 208</t>
  </si>
  <si>
    <t>Mercedes E 200 T Kompressor 210</t>
  </si>
  <si>
    <t>Mercedes E 280 210</t>
  </si>
  <si>
    <t>280 210</t>
  </si>
  <si>
    <t>Mercedes E 320 210</t>
  </si>
  <si>
    <t>320 210</t>
  </si>
  <si>
    <t>Mercedes E 320 T 4MATIC 210</t>
  </si>
  <si>
    <t>Mercedes E 420 210</t>
  </si>
  <si>
    <t>420 210</t>
  </si>
  <si>
    <t>Mercedes E 55 T AMG 210</t>
  </si>
  <si>
    <t>Mercedes SL 280 220</t>
  </si>
  <si>
    <t>280 220</t>
  </si>
  <si>
    <t>Mercedes SL 320 220</t>
  </si>
  <si>
    <t>320 220</t>
  </si>
  <si>
    <t>Mercedes SL 500 220</t>
  </si>
  <si>
    <t>500 220</t>
  </si>
  <si>
    <t>Mitsubishi Galant 2.0i E15A</t>
  </si>
  <si>
    <t>2.0i E15A</t>
  </si>
  <si>
    <t>Mitsubishi Galant 2.0i FLH (Kontaktzündung) E33A</t>
  </si>
  <si>
    <t>Mitsubishi Galant 2.0i STH (Kontaktzündung) E33A</t>
  </si>
  <si>
    <t>Mitsubishi Lancer 1.3 C61A</t>
  </si>
  <si>
    <t>1.3 C61A</t>
  </si>
  <si>
    <t>Mitsubishi Lancer 1.3 CB1A</t>
  </si>
  <si>
    <t>1.3 CB1A</t>
  </si>
  <si>
    <t>Mitsubishi Lancer 1.5 12V HB C12V</t>
  </si>
  <si>
    <t>Mitsubishi Lancer 1.5 8V HB C12V</t>
  </si>
  <si>
    <t>Mitsubishi Lancer 1.5 8V SW C12V</t>
  </si>
  <si>
    <t>Mitsubishi Lancer 1.5 C62A</t>
  </si>
  <si>
    <t>1.5 C62A</t>
  </si>
  <si>
    <t>Mitsubishi Lancer 1.5 [C62A]</t>
  </si>
  <si>
    <t>1.5 _C62A_</t>
  </si>
  <si>
    <t>Nissan Bluebird 1.8 T72</t>
  </si>
  <si>
    <t>1.8 T72</t>
  </si>
  <si>
    <t>Nissan Bluebird 1.8 T12</t>
  </si>
  <si>
    <t>1.8 T12</t>
  </si>
  <si>
    <t>Nissan Bluebird 2.0 T12</t>
  </si>
  <si>
    <t>2.0 T12</t>
  </si>
  <si>
    <t>Nissan Bluebird 2.0 T72</t>
  </si>
  <si>
    <t>2.0 T72</t>
  </si>
  <si>
    <t>Nissan Bluebird 2.0 U11</t>
  </si>
  <si>
    <t>2.0 U11</t>
  </si>
  <si>
    <t>Nissan Maxima 3.0i [J30]</t>
  </si>
  <si>
    <t>3.0i _J30_</t>
  </si>
  <si>
    <t>Nissan Micra 1.0 K10</t>
  </si>
  <si>
    <t>1.0 K10</t>
  </si>
  <si>
    <t>Nissan Micra 1.2 K10</t>
  </si>
  <si>
    <t>1.2 K10</t>
  </si>
  <si>
    <t>Nissan Pathfinder 2.4 D21</t>
  </si>
  <si>
    <t>2.4 D21</t>
  </si>
  <si>
    <t>Nissan Prarie 2.0i M11</t>
  </si>
  <si>
    <t>2.0i M11</t>
  </si>
  <si>
    <t>Nissan Primera 1.6 W10</t>
  </si>
  <si>
    <t>1.6 W10</t>
  </si>
  <si>
    <t>Nissan Primera 2.0i 16V Liftback [P10]</t>
  </si>
  <si>
    <t>Nissan Primera 2.0 GT</t>
  </si>
  <si>
    <t>2.0 GT</t>
  </si>
  <si>
    <t xml:space="preserve">Nissan Santana 1.8i </t>
  </si>
  <si>
    <t xml:space="preserve">Nissan Santana 2.0i </t>
  </si>
  <si>
    <t>Nissan Sunny 1.4i 16V HB N14</t>
  </si>
  <si>
    <t>Nissan Sunny 1.4i 16V LB N14</t>
  </si>
  <si>
    <t>Nissan Sunny 1.4i 16V SD N14</t>
  </si>
  <si>
    <t>Nissan Sunny 1.6 B13</t>
  </si>
  <si>
    <t>1.6 B13</t>
  </si>
  <si>
    <t>Nissan Sunny 1.6 N14</t>
  </si>
  <si>
    <t>1.6 N14</t>
  </si>
  <si>
    <t>Nissan Sunny 1.6 Y10</t>
  </si>
  <si>
    <t>1.6 Y10</t>
  </si>
  <si>
    <t>Nissan Sunny 1.8 B12</t>
  </si>
  <si>
    <t>1.8 B12</t>
  </si>
  <si>
    <t>Nissan Vanette 2.4i GC22</t>
  </si>
  <si>
    <t>2.4i GC22</t>
  </si>
  <si>
    <t>Opel Ascona 1.8i C</t>
  </si>
  <si>
    <t>1.8i C</t>
  </si>
  <si>
    <t>Opel Ascona 2.0i C</t>
  </si>
  <si>
    <t>2.0i C</t>
  </si>
  <si>
    <t>Opel Astra 1.4i F</t>
  </si>
  <si>
    <t>1.4i F</t>
  </si>
  <si>
    <t>Opel Astra 1.6i F</t>
  </si>
  <si>
    <t>1.6i F</t>
  </si>
  <si>
    <t>Opel Astra 1.8i F</t>
  </si>
  <si>
    <t>1.8i F</t>
  </si>
  <si>
    <t>Opel Calibra 2.0i A</t>
  </si>
  <si>
    <t>2.0i A</t>
  </si>
  <si>
    <t>Opel Calibra 2.0i 16V Turbo A</t>
  </si>
  <si>
    <t xml:space="preserve">Opel Combo 1.2i </t>
  </si>
  <si>
    <t xml:space="preserve">Opel Combo 1.4i </t>
  </si>
  <si>
    <t>Opel Corsa 1.2i A</t>
  </si>
  <si>
    <t>1.2i A</t>
  </si>
  <si>
    <t>Opel Corsa 1.2i B</t>
  </si>
  <si>
    <t>1.2i B</t>
  </si>
  <si>
    <t>Opel Corsa 1.3i A</t>
  </si>
  <si>
    <t>1.3i A</t>
  </si>
  <si>
    <t>Opel Corsa 1.4i A</t>
  </si>
  <si>
    <t>1.4i A</t>
  </si>
  <si>
    <t>Opel Corsa 1.4i B</t>
  </si>
  <si>
    <t>1.4i B</t>
  </si>
  <si>
    <t>Opel Corsa 1.6i A</t>
  </si>
  <si>
    <t>1.6i A</t>
  </si>
  <si>
    <t>Opel Corsa 1.6i B</t>
  </si>
  <si>
    <t>1.6i B</t>
  </si>
  <si>
    <t xml:space="preserve">Opel Frontera 2.0i </t>
  </si>
  <si>
    <t>Opel Frontera 2.2i 16V</t>
  </si>
  <si>
    <t>2.2i 16V</t>
  </si>
  <si>
    <t>Opel Kadett 1.3i E</t>
  </si>
  <si>
    <t>1.3i E</t>
  </si>
  <si>
    <t>Opel Kadett 1.6i E</t>
  </si>
  <si>
    <t>1.6i E</t>
  </si>
  <si>
    <t>Opel Kadett 1.8i E</t>
  </si>
  <si>
    <t>1.8i E</t>
  </si>
  <si>
    <t>Opel Kadett 2.0i E</t>
  </si>
  <si>
    <t>2.0i E</t>
  </si>
  <si>
    <t xml:space="preserve">Opel Monza 3.0i </t>
  </si>
  <si>
    <t>Opel Omega 2.0i A</t>
  </si>
  <si>
    <t>Opel Omega 2.0i B</t>
  </si>
  <si>
    <t>2.0i B</t>
  </si>
  <si>
    <t>Opel Omega 2.0i 16V</t>
  </si>
  <si>
    <t>Opel Omega 2.6i A</t>
  </si>
  <si>
    <t>2.6i A</t>
  </si>
  <si>
    <t>Opel Omega 3000 A</t>
  </si>
  <si>
    <t>3000 A</t>
  </si>
  <si>
    <t>Opel Rekord 1.8i E</t>
  </si>
  <si>
    <t>Opel Senator 2.6i B</t>
  </si>
  <si>
    <t>2.6i B</t>
  </si>
  <si>
    <t>Opel Senator 3.0i A</t>
  </si>
  <si>
    <t>3.0i A</t>
  </si>
  <si>
    <t>Opel Senator 3.0i B</t>
  </si>
  <si>
    <t>3.0i B</t>
  </si>
  <si>
    <t>Opel Senator 3.6i B</t>
  </si>
  <si>
    <t>3.6i B</t>
  </si>
  <si>
    <t>Opel Sintra 3.0i 24V</t>
  </si>
  <si>
    <t>3.0i 24V</t>
  </si>
  <si>
    <t>Opel Tigra 1.4i 16V</t>
  </si>
  <si>
    <t>1.4i 16V</t>
  </si>
  <si>
    <t>Opel Tigra 1.6i 16V</t>
  </si>
  <si>
    <t>Opel Vectra 1.6i A</t>
  </si>
  <si>
    <t>Opel Vectra 1.6i B</t>
  </si>
  <si>
    <t>Opel Vectra 1.8i A</t>
  </si>
  <si>
    <t>1.8i A</t>
  </si>
  <si>
    <t>Opel Vectra 2.0i A</t>
  </si>
  <si>
    <t>Opel Vectra 2.0i 16V 4x4 A</t>
  </si>
  <si>
    <t>Opel Vectra 2000 16V 4x4 A</t>
  </si>
  <si>
    <t xml:space="preserve">Peugeot 106 1.0i </t>
  </si>
  <si>
    <t xml:space="preserve">Peugeot 106 1.1i </t>
  </si>
  <si>
    <t xml:space="preserve">Peugeot 106 1.3i </t>
  </si>
  <si>
    <t xml:space="preserve">Peugeot 106 1.4i </t>
  </si>
  <si>
    <t xml:space="preserve">Peugeot 106 1.6i </t>
  </si>
  <si>
    <t xml:space="preserve">Peugeot 205 1.0i </t>
  </si>
  <si>
    <t xml:space="preserve">Peugeot 205 1.4 </t>
  </si>
  <si>
    <t>Peugeot 205 1.4i &lt;20_AK. CK. DK</t>
  </si>
  <si>
    <t xml:space="preserve">Peugeot 205 1.4i </t>
  </si>
  <si>
    <t>Peugeot 205 1.4i 20_AK.CK.DK</t>
  </si>
  <si>
    <t>1.4i 20_AK.CK.DK</t>
  </si>
  <si>
    <t>Peugeot 205 1.4i D2</t>
  </si>
  <si>
    <t>1.4i D2</t>
  </si>
  <si>
    <t xml:space="preserve">Peugeot 205 1.6 </t>
  </si>
  <si>
    <t xml:space="preserve">Peugeot 205 1.6i </t>
  </si>
  <si>
    <t xml:space="preserve">Peugeot 205 1.9 </t>
  </si>
  <si>
    <t>Peugeot 205 1.9 &lt;20_AD.CD.DD_K2.K4&gt;</t>
  </si>
  <si>
    <t>1.9 _20_AD.CD.DD_K2.K4</t>
  </si>
  <si>
    <t xml:space="preserve">Peugeot 305 1.6 </t>
  </si>
  <si>
    <t xml:space="preserve">Peugeot 305 1.9 </t>
  </si>
  <si>
    <t xml:space="preserve">Peugeot 306 1.1i </t>
  </si>
  <si>
    <t xml:space="preserve">Peugeot 306 1.1 </t>
  </si>
  <si>
    <t xml:space="preserve">Peugeot 306 1.4i </t>
  </si>
  <si>
    <t xml:space="preserve">Peugeot 306 1.6i </t>
  </si>
  <si>
    <t xml:space="preserve">Peugeot 306 1.8i </t>
  </si>
  <si>
    <t xml:space="preserve">Peugeot 306 2.0i </t>
  </si>
  <si>
    <t>Peugeot 306 2.0i 16V</t>
  </si>
  <si>
    <t xml:space="preserve">Peugeot 309 1.1i </t>
  </si>
  <si>
    <t xml:space="preserve">Peugeot 309 1.6 </t>
  </si>
  <si>
    <t>Peugeot 309 1.6i &lt;3ABDY2_4.3CBDY2_4&gt;</t>
  </si>
  <si>
    <t>1.6i _3ABDY2_4.3CBDY2_4</t>
  </si>
  <si>
    <t xml:space="preserve">Peugeot 309 1.9 </t>
  </si>
  <si>
    <t>Peugeot 309 1.9i &lt;10A_10CDD2.3A_3CDDZ2&gt;</t>
  </si>
  <si>
    <t>1.9i _10A_10CDD2.3A_3CDDZ2</t>
  </si>
  <si>
    <t>Peugeot 309 1.9i 16V</t>
  </si>
  <si>
    <t>1.9i 16V</t>
  </si>
  <si>
    <t xml:space="preserve">Peugeot 405 1.6i </t>
  </si>
  <si>
    <t>Peugeot 405 1.6i &lt;4B_4S.BDY.2_4&gt;</t>
  </si>
  <si>
    <t>1.6i _4B_4S.BDY.2_4</t>
  </si>
  <si>
    <t>Peugeot 405 1.6i &lt;4B_4E_4S.BFZ.2_4&gt;</t>
  </si>
  <si>
    <t>1.6i _4B_4E_4S.BFZ.2_4</t>
  </si>
  <si>
    <t xml:space="preserve">Peugeot 405 1.8i </t>
  </si>
  <si>
    <t xml:space="preserve">Peugeot 405 1.9 </t>
  </si>
  <si>
    <t xml:space="preserve">Peugeot 405 1.9i </t>
  </si>
  <si>
    <t>Peugeot 405 1.9i &lt;15BDD2.15EDD2.15BDD7&gt;</t>
  </si>
  <si>
    <t>1.9i _15BDD2.15EDD2.15BDD7</t>
  </si>
  <si>
    <t>Peugeot 405 1.9i &lt;15BDF2_F4&gt;</t>
  </si>
  <si>
    <t>1.9i _15BDF2_F4</t>
  </si>
  <si>
    <t>Peugeot 405 1.9i &lt;4BD6D2.4BD6D4.4ED6D2&gt;</t>
  </si>
  <si>
    <t>1.9i _4BD6D2.4BD6D4.4ED6D2</t>
  </si>
  <si>
    <t>Peugeot 405 1.9i 16V</t>
  </si>
  <si>
    <t>Peugeot 405 2.0i &lt;4B_4E.RFX.2_4_7&gt;</t>
  </si>
  <si>
    <t>2.0i _4B_4E.RFX.2_4_7</t>
  </si>
  <si>
    <t>Peugeot 405 2.0i &lt;4ER6D2.4ER6D4&gt;</t>
  </si>
  <si>
    <t>2.0i _4ER6D2.4ER6D4</t>
  </si>
  <si>
    <t>Peugeot 405 2.0i Mi16</t>
  </si>
  <si>
    <t>2.0i Mi16</t>
  </si>
  <si>
    <t xml:space="preserve">Peugeot 406 1.6i </t>
  </si>
  <si>
    <t>Peugeot 406 1.8i 16V</t>
  </si>
  <si>
    <t>Peugeot 406 2.0i Turbo</t>
  </si>
  <si>
    <t xml:space="preserve">Peugeot 505 2.0i </t>
  </si>
  <si>
    <t xml:space="preserve">Peugeot 505 2.0 </t>
  </si>
  <si>
    <t xml:space="preserve">Peugeot 505 2.2 </t>
  </si>
  <si>
    <t>Peugeot 505 2.2 Turbo</t>
  </si>
  <si>
    <t>2.2 Turbo</t>
  </si>
  <si>
    <t>Peugeot 505 2.2i Turbo</t>
  </si>
  <si>
    <t>2.2i Turbo</t>
  </si>
  <si>
    <t>Peugeot 505 2.8i V6</t>
  </si>
  <si>
    <t>2.8i V6</t>
  </si>
  <si>
    <t>Peugeot 605 2.0 &lt;6BRDZZ&gt;</t>
  </si>
  <si>
    <t>2.0 _6BRDZZ</t>
  </si>
  <si>
    <t>Peugeot 605 2.0i &lt;6BRFZ2.6BRFZ4.6BRFZ8&gt;</t>
  </si>
  <si>
    <t>2.0i _6BRFZ2.6BRFZ4.6BRFZ8</t>
  </si>
  <si>
    <t>Peugeot 605 2.0i Turbo &lt;6BRGY2. 6BRGY4&gt;</t>
  </si>
  <si>
    <t xml:space="preserve">Peugeot Boxer 2.0i </t>
  </si>
  <si>
    <t xml:space="preserve">Peugeot Partner 1.1i </t>
  </si>
  <si>
    <t xml:space="preserve">Peugeot Partner 1.4i </t>
  </si>
  <si>
    <t>Renault Clio 1.2i &lt;B57R.C57R.S57R&gt;</t>
  </si>
  <si>
    <t>1.2i _B57R.C57R.S57R</t>
  </si>
  <si>
    <t>Renault Clio 1.2 357G_357R_557G_557R</t>
  </si>
  <si>
    <t>1.2 357G_357R_557G_557R</t>
  </si>
  <si>
    <t>Renault Clio 1.2 B57S_C57S_357J_557J</t>
  </si>
  <si>
    <t>1.2 B57S_C57S_357J_557J</t>
  </si>
  <si>
    <t>Renault Clio 1.2i &lt;B57A.C57A.S57A&gt;</t>
  </si>
  <si>
    <t>1.2i _B57A.C57A.S57A</t>
  </si>
  <si>
    <t>Renault Clio 1.2i &lt;S57F&gt;</t>
  </si>
  <si>
    <t>1.2i _S57F</t>
  </si>
  <si>
    <t>Renault Clio 1.2i &lt;357F.557F&gt;</t>
  </si>
  <si>
    <t>1.2i _357F.557F</t>
  </si>
  <si>
    <t>Renault Clio 1.2i &lt;357L.557L&gt;</t>
  </si>
  <si>
    <t>1.2i _357L.557L</t>
  </si>
  <si>
    <t>Renault Clio 1.4i &lt;B57T.C57T&gt;</t>
  </si>
  <si>
    <t>1.4i _B57T.C57T</t>
  </si>
  <si>
    <t>Renault Clio 1.4i &lt;B57B.C57B&gt;</t>
  </si>
  <si>
    <t>1.4i _B57B.C57B</t>
  </si>
  <si>
    <t>Renault Clio 1.4 B57Y_C57Y</t>
  </si>
  <si>
    <t>1.4 B57Y_C57Y</t>
  </si>
  <si>
    <t>Renault Clio 1.4 B57J_C57J</t>
  </si>
  <si>
    <t>1.4 B57J_C57J</t>
  </si>
  <si>
    <t>Renault Clio 1.8i &lt;B57C.C57C&gt;</t>
  </si>
  <si>
    <t>1.8i _B57C.C57C</t>
  </si>
  <si>
    <t>Renault Clio 1.8i &lt;B57U.C57U&gt;</t>
  </si>
  <si>
    <t>1.8i _B57U.C57U</t>
  </si>
  <si>
    <t>Renault Clio 1.8i &lt;B578.C578&gt;</t>
  </si>
  <si>
    <t>1.8i _B578.C578</t>
  </si>
  <si>
    <t>Renault Clio 1.8i &lt;357A.557A&gt;</t>
  </si>
  <si>
    <t>1.8i _357A.557A</t>
  </si>
  <si>
    <t>Renault Clio 1.8i &lt;357D.557D&gt;</t>
  </si>
  <si>
    <t>1.8i _357D.557D</t>
  </si>
  <si>
    <t>Renault Clio 1.8i &lt;357U.557U&gt;</t>
  </si>
  <si>
    <t>1.8i _357U.557U</t>
  </si>
  <si>
    <t>Renault Clio 1.8i &lt;357V&gt;</t>
  </si>
  <si>
    <t>1.8i _357V</t>
  </si>
  <si>
    <t>Renault Clio 1.8i &lt;C57H&gt;</t>
  </si>
  <si>
    <t>1.8i _C57H</t>
  </si>
  <si>
    <t>Renault Clio 1.8i &lt;357E&gt;</t>
  </si>
  <si>
    <t>1.8i _357E</t>
  </si>
  <si>
    <t>Renault Espace 2.0i [J63]</t>
  </si>
  <si>
    <t>2.0i _J63_</t>
  </si>
  <si>
    <t xml:space="preserve">Renault Espace 2.0i </t>
  </si>
  <si>
    <t>Renault Espace 2.2i &lt;J117&gt;</t>
  </si>
  <si>
    <t>2.2i _J117</t>
  </si>
  <si>
    <t>Renault Espace 2.2i [J63]</t>
  </si>
  <si>
    <t>2.2i _J63_</t>
  </si>
  <si>
    <t>Renault Espace 2.9i [J63]</t>
  </si>
  <si>
    <t>2.9i _J63_</t>
  </si>
  <si>
    <t>Renault Espace 3.0 JE0D</t>
  </si>
  <si>
    <t>3.0 JE0D</t>
  </si>
  <si>
    <t xml:space="preserve">Renault Express 1.2 </t>
  </si>
  <si>
    <t>Renault Express 1.2 G40A</t>
  </si>
  <si>
    <t>1.2 G40A</t>
  </si>
  <si>
    <t>Renault Express 1.4 F40D</t>
  </si>
  <si>
    <t>1.4 F40D</t>
  </si>
  <si>
    <t>Renault Express 1.4 F40S</t>
  </si>
  <si>
    <t>1.4 F40S</t>
  </si>
  <si>
    <t>Renault Express. Extra. Rapid 1.4i &lt;F407&gt;</t>
  </si>
  <si>
    <t>Renault Express. Extra. Rapid 1.4i &lt;F40D&gt;</t>
  </si>
  <si>
    <t>Renault Express. Extra. Rapid 1.4i &lt;F40U&gt;</t>
  </si>
  <si>
    <t>Renault Express. Extra. Rapid 1.4i &lt;F40V&gt;</t>
  </si>
  <si>
    <t>Renault Kangoo 1.4i FC0C_KC0C</t>
  </si>
  <si>
    <t>1.4i FC0C_KC0C</t>
  </si>
  <si>
    <t>Renault Laguna 1.8i B56</t>
  </si>
  <si>
    <t>1.8i B56</t>
  </si>
  <si>
    <t xml:space="preserve">Renault Laguna 1.8i </t>
  </si>
  <si>
    <t>Renault Laguna 1.9i B56D_B56M_K56D_K56M</t>
  </si>
  <si>
    <t>1.9i B56D_B56M_K56D_K56M</t>
  </si>
  <si>
    <t>Renault Laguna 2.0i B56</t>
  </si>
  <si>
    <t>2.0i B56</t>
  </si>
  <si>
    <t xml:space="preserve">Renault Laguna 2.0i </t>
  </si>
  <si>
    <t>Renault Laguna 3.0i B56E</t>
  </si>
  <si>
    <t>3.0i B56E</t>
  </si>
  <si>
    <t>Renault Laguna 3.0i B56R_K56R</t>
  </si>
  <si>
    <t>3.0i B56R_K56R</t>
  </si>
  <si>
    <t>Renault Laguna 3.0i B565_K565</t>
  </si>
  <si>
    <t>3.0i B565_K565</t>
  </si>
  <si>
    <t>Renault Master 2.2 R.E.</t>
  </si>
  <si>
    <t>2.2 R.E.</t>
  </si>
  <si>
    <t>Renault Megane 1.4i BA0T</t>
  </si>
  <si>
    <t>1.4i BA0T</t>
  </si>
  <si>
    <t>Renault Megane 1.4i BA0E_LA0E</t>
  </si>
  <si>
    <t>1.4i BA0E_LA0E</t>
  </si>
  <si>
    <t>Renault Megane 1.6i BA0S_LA0S</t>
  </si>
  <si>
    <t>1.6i BA0S_LA0S</t>
  </si>
  <si>
    <t>Renault Megane 1.6i BA0L_LA0L</t>
  </si>
  <si>
    <t>1.6i BA0L_LA0L</t>
  </si>
  <si>
    <t>Renault Megane 1.6i BA0F_S LA0F_S DA0F</t>
  </si>
  <si>
    <t xml:space="preserve">Renault Megane 2.0i </t>
  </si>
  <si>
    <t>Renault Megane 2.0i 16V</t>
  </si>
  <si>
    <t>Renault Megane Cabrio 2.0i</t>
  </si>
  <si>
    <t>Cabrio 2.0i</t>
  </si>
  <si>
    <t>Renault Megane Classic 2.0i</t>
  </si>
  <si>
    <t>Classic 2.0i</t>
  </si>
  <si>
    <t>Renault Megane Coupe 2.0i</t>
  </si>
  <si>
    <t>Coupe 2.0i</t>
  </si>
  <si>
    <t>Renault Megane Scenic 2.0i</t>
  </si>
  <si>
    <t>Scenic 2.0i</t>
  </si>
  <si>
    <t>Renault R 19 1.2i</t>
  </si>
  <si>
    <t>19 1.2i</t>
  </si>
  <si>
    <t>Renault R 19 1.4i</t>
  </si>
  <si>
    <t>19 1.4i</t>
  </si>
  <si>
    <t>Renault R 19 1.8 16V &lt;B53D.C53D.D53D.L53D&gt;</t>
  </si>
  <si>
    <t>Renault R 21 1.7i Fastback &lt;B48F&gt;</t>
  </si>
  <si>
    <t>Renault R 21 1.7i Nevada &lt;K48F&gt;</t>
  </si>
  <si>
    <t>Renault R 21 1.7i Fastback &lt;B48E&gt;</t>
  </si>
  <si>
    <t>Renault R 21 1.7i Nevada &lt;K48E&gt;</t>
  </si>
  <si>
    <t>Renault R 21 2.0i Nevada &lt;K48C&gt;</t>
  </si>
  <si>
    <t>Renault R 21 2.0i Fastback &lt;B48C&gt;</t>
  </si>
  <si>
    <t>Renault R 21 2.0i Turbo &lt;L48L&gt;</t>
  </si>
  <si>
    <t>Renault R 21 2.2i Fastback &lt;B48K&gt;</t>
  </si>
  <si>
    <t>Renault R 21 2.2i Nevada &lt;K48K&gt;</t>
  </si>
  <si>
    <t>Renault R 21 2.2i Nevada &lt;K48B&gt;</t>
  </si>
  <si>
    <t>Renault R 25 2.5i Turbo &lt;B29G&gt;</t>
  </si>
  <si>
    <t>Renault R 9 1.7i</t>
  </si>
  <si>
    <t>9 1.7i</t>
  </si>
  <si>
    <t>Renault R 9 1.7</t>
  </si>
  <si>
    <t>9 1.7</t>
  </si>
  <si>
    <t>Renault Safrane 1.8 B54L</t>
  </si>
  <si>
    <t>1.8 B54L</t>
  </si>
  <si>
    <t>Renault Safrane 2.0 B54</t>
  </si>
  <si>
    <t>2.0 B54</t>
  </si>
  <si>
    <t>Renault Safrane 2.2 B54</t>
  </si>
  <si>
    <t>2.2 B54</t>
  </si>
  <si>
    <t>Renault Safrane 3.0 B54M</t>
  </si>
  <si>
    <t>3.0 B54M</t>
  </si>
  <si>
    <t>Renault Safrane 3.0 B54</t>
  </si>
  <si>
    <t>3.0 B54</t>
  </si>
  <si>
    <t>Renault Sport Spider 2.0i</t>
  </si>
  <si>
    <t>Spider 2.0i</t>
  </si>
  <si>
    <t>Renault Trafic 2.2 TXW</t>
  </si>
  <si>
    <t>2.2 TXW</t>
  </si>
  <si>
    <t>Renault Trafic 2.2 TS</t>
  </si>
  <si>
    <t>2.2 TS</t>
  </si>
  <si>
    <t>Renault Trafic 2.2 6</t>
  </si>
  <si>
    <t>2.2 6</t>
  </si>
  <si>
    <t>Renault Trafic 2.2 7W</t>
  </si>
  <si>
    <t>2.2 7W</t>
  </si>
  <si>
    <t>Renault Twingo 1.2 C06</t>
  </si>
  <si>
    <t>1.2 C06</t>
  </si>
  <si>
    <t>Renault Twingo 1.2 C064_S064</t>
  </si>
  <si>
    <t>1.2 C064_S064</t>
  </si>
  <si>
    <t>Rover 100 Metro 1.4 i 16V</t>
  </si>
  <si>
    <t>Rover 214 1.4i 16V</t>
  </si>
  <si>
    <t>Rover 216 1.6 XW</t>
  </si>
  <si>
    <t>1.6 XW</t>
  </si>
  <si>
    <t>Rover 220 2.0 GTi</t>
  </si>
  <si>
    <t>2.0 GTi</t>
  </si>
  <si>
    <t>Rover 416 1.6 XW</t>
  </si>
  <si>
    <t xml:space="preserve">Rover 416 1.6 </t>
  </si>
  <si>
    <t xml:space="preserve">Rover 618 1.8 </t>
  </si>
  <si>
    <t xml:space="preserve">Rover 620 2.0 </t>
  </si>
  <si>
    <t xml:space="preserve">Rover 623 2.3 </t>
  </si>
  <si>
    <t xml:space="preserve">Rover 820 2.0 </t>
  </si>
  <si>
    <t>Rover 825 2.5 V6</t>
  </si>
  <si>
    <t>2.5 V6</t>
  </si>
  <si>
    <t>Rover Land Rover Defender 3.5 V8</t>
  </si>
  <si>
    <t>Rover Land Rover Discovery 3.5 V8</t>
  </si>
  <si>
    <t>Rover Land Rover Discovery 3.9 V8</t>
  </si>
  <si>
    <t>Rover MGF 1.8 i 16V VVC</t>
  </si>
  <si>
    <t>Rover MGR 3.9 V8</t>
  </si>
  <si>
    <t>3.9 V8</t>
  </si>
  <si>
    <t xml:space="preserve">Saab 900 2.0i </t>
  </si>
  <si>
    <t>Saab 900 2.0i 16V</t>
  </si>
  <si>
    <t>Saab 900 2.0i Turbo</t>
  </si>
  <si>
    <t>Saab 900 2.1i 16V</t>
  </si>
  <si>
    <t>2.1i 16V</t>
  </si>
  <si>
    <t>Saab 9000 2.0i 16V</t>
  </si>
  <si>
    <t>Saab 9000 2.3i 16V</t>
  </si>
  <si>
    <t>2.3i 16V</t>
  </si>
  <si>
    <t>Saab 9000 2.3 Turbo S CD</t>
  </si>
  <si>
    <t xml:space="preserve">Seat Alhambra 2.0 </t>
  </si>
  <si>
    <t xml:space="preserve">Seat Cordoba 1.4 </t>
  </si>
  <si>
    <t>Seat Cordoba 1.4 16V</t>
  </si>
  <si>
    <t>1.4 16V</t>
  </si>
  <si>
    <t xml:space="preserve">Seat Cordoba 1.6 </t>
  </si>
  <si>
    <t xml:space="preserve">Seat Cordoba 1.8 </t>
  </si>
  <si>
    <t>Seat Cordoba 1.8i 16V</t>
  </si>
  <si>
    <t xml:space="preserve">Seat Cordoba 2.0 </t>
  </si>
  <si>
    <t xml:space="preserve">Seat Ibiza 1.05 </t>
  </si>
  <si>
    <t xml:space="preserve">Seat Ibiza 1.2 </t>
  </si>
  <si>
    <t xml:space="preserve">Seat Ibiza 1.3 </t>
  </si>
  <si>
    <t xml:space="preserve">Seat Ibiza 1.4 </t>
  </si>
  <si>
    <t xml:space="preserve">Seat Ibiza 1.5i </t>
  </si>
  <si>
    <t xml:space="preserve">Seat Ibiza 1.6 </t>
  </si>
  <si>
    <t>Seat Ibiza 1.7i [Y..]</t>
  </si>
  <si>
    <t>1.7i _Y.</t>
  </si>
  <si>
    <t xml:space="preserve">Seat Ibiza 1.8 </t>
  </si>
  <si>
    <t xml:space="preserve">Seat Ibiza 2.0 </t>
  </si>
  <si>
    <t xml:space="preserve">Seat Malaga 1.2i </t>
  </si>
  <si>
    <t xml:space="preserve">Seat Malaga 1.5i </t>
  </si>
  <si>
    <t xml:space="preserve">Seat Malaga 1.7i </t>
  </si>
  <si>
    <t xml:space="preserve">Seat Marbella 0.9 </t>
  </si>
  <si>
    <t xml:space="preserve">Seat Toledo 1.6 </t>
  </si>
  <si>
    <t xml:space="preserve">Seat Toledo 1.8 </t>
  </si>
  <si>
    <t>Seat Toledo 1.8i 16V</t>
  </si>
  <si>
    <t xml:space="preserve">Seat Toledo 2.0 </t>
  </si>
  <si>
    <t>Seat Toledo 2.0 16V</t>
  </si>
  <si>
    <t>2.0 16V</t>
  </si>
  <si>
    <t xml:space="preserve">Skoda Favorit 135 </t>
  </si>
  <si>
    <t xml:space="preserve">Skoda Felicia 135 </t>
  </si>
  <si>
    <t xml:space="preserve">Skoda Felicia 136 </t>
  </si>
  <si>
    <t xml:space="preserve">Skoda Felicia 1.6 </t>
  </si>
  <si>
    <t>Skoda Octavia 1.6i 16V</t>
  </si>
  <si>
    <t xml:space="preserve">Skoda Pick-Up 135 </t>
  </si>
  <si>
    <t xml:space="preserve">Skoda Pick-Up 136 </t>
  </si>
  <si>
    <t xml:space="preserve">Skoda Pick-Up 1.6 </t>
  </si>
  <si>
    <t>SsangYong Musso 3.2i 24V</t>
  </si>
  <si>
    <t>Suzuki Samurai 1.3 SJ413</t>
  </si>
  <si>
    <t>1.3 SJ413</t>
  </si>
  <si>
    <t>Suzuki Swift 1.0 EA</t>
  </si>
  <si>
    <t>1.0 EA</t>
  </si>
  <si>
    <t>Suzuki Swift 1.3 EA</t>
  </si>
  <si>
    <t>1.3 EA</t>
  </si>
  <si>
    <t>Suzuki Vitara 1.6 ET</t>
  </si>
  <si>
    <t>1.6 ET</t>
  </si>
  <si>
    <t>Toyota Avensis 1.6i 16V</t>
  </si>
  <si>
    <t>Toyota Corolla 1.3 Station Wagon EE90</t>
  </si>
  <si>
    <t xml:space="preserve">Toyota Corolla 1.3 </t>
  </si>
  <si>
    <t>Toyota Previa 2.4 CR</t>
  </si>
  <si>
    <t>2.4 CR</t>
  </si>
  <si>
    <t>Toyota Starlet IV 1.4i 16V EP91</t>
  </si>
  <si>
    <t>Volvo 240 2.3 Injection</t>
  </si>
  <si>
    <t>2.3 Injection</t>
  </si>
  <si>
    <t xml:space="preserve">Volvo 440 1.6i </t>
  </si>
  <si>
    <t>Volvo 440 1.7 Injection</t>
  </si>
  <si>
    <t>1.7 Injection</t>
  </si>
  <si>
    <t>Volvo 440 1.7 GL</t>
  </si>
  <si>
    <t>1.7 GL</t>
  </si>
  <si>
    <t>Volvo 440 1.7 Turbo</t>
  </si>
  <si>
    <t>1.7 Turbo</t>
  </si>
  <si>
    <t>Volvo 440 1.8 Injection</t>
  </si>
  <si>
    <t>1.8 Injection</t>
  </si>
  <si>
    <t xml:space="preserve">Volvo 440 2.0i </t>
  </si>
  <si>
    <t>Volvo 460 1.6 Injection</t>
  </si>
  <si>
    <t>1.6 Injection</t>
  </si>
  <si>
    <t>Volvo 460 1.7 GLE</t>
  </si>
  <si>
    <t>1.7 GLE</t>
  </si>
  <si>
    <t>Volvo 460 1.7 Turbo</t>
  </si>
  <si>
    <t>Volvo 460 1.8 Injection</t>
  </si>
  <si>
    <t>Volvo 460 2.0 Injection</t>
  </si>
  <si>
    <t>2.0 Injection</t>
  </si>
  <si>
    <t>Volvo 480 1.7 ES</t>
  </si>
  <si>
    <t>1.7 ES</t>
  </si>
  <si>
    <t>Volvo 480 1.7 Turbo</t>
  </si>
  <si>
    <t>Volvo 480 2.0 Injection</t>
  </si>
  <si>
    <t>Volvo 740 2.0 Injection</t>
  </si>
  <si>
    <t>Volvo 740 2.0i 16V Turbo Intercooler</t>
  </si>
  <si>
    <t>Volvo 740 2.3 Injection</t>
  </si>
  <si>
    <t>Volvo 740 2.0 Injection Turbo Intercooler</t>
  </si>
  <si>
    <t>Volvo 760 2.3i Turbo</t>
  </si>
  <si>
    <t>2.3i Turbo</t>
  </si>
  <si>
    <t>Volvo 760 2.8 Injection</t>
  </si>
  <si>
    <t>2.8 Injection</t>
  </si>
  <si>
    <t>Volvo 780 2.0i 16V Turbo Intercooler</t>
  </si>
  <si>
    <t>Volvo 850 2.0 LS</t>
  </si>
  <si>
    <t>2.0 LS</t>
  </si>
  <si>
    <t>Volvo 850 2.0 Kombi</t>
  </si>
  <si>
    <t>2.0 Kombi</t>
  </si>
  <si>
    <t xml:space="preserve">Volvo 850 2.0 </t>
  </si>
  <si>
    <t>Volvo 850 2.5 LS</t>
  </si>
  <si>
    <t>2.5 LS</t>
  </si>
  <si>
    <t>Volvo 850 2.5 GLT</t>
  </si>
  <si>
    <t>2.5 GLT</t>
  </si>
  <si>
    <t>Volvo 960 2.0i 16V Turbo Intercooler</t>
  </si>
  <si>
    <t xml:space="preserve">Volvo S40 1.6 </t>
  </si>
  <si>
    <t xml:space="preserve">Volvo S40 1.8 </t>
  </si>
  <si>
    <t xml:space="preserve">Volvo S40 T4 </t>
  </si>
  <si>
    <t xml:space="preserve">Volvo S40 2.0 </t>
  </si>
  <si>
    <t>Volvo S40 2.0 T</t>
  </si>
  <si>
    <t>2.0 T</t>
  </si>
  <si>
    <t xml:space="preserve">Volvo V40 1.6 </t>
  </si>
  <si>
    <t xml:space="preserve">Volvo V40 1.8 </t>
  </si>
  <si>
    <t xml:space="preserve">Volvo V40 T4 </t>
  </si>
  <si>
    <t xml:space="preserve">Volvo V40 2.0 </t>
  </si>
  <si>
    <t>Volvo V40 2.0 T</t>
  </si>
  <si>
    <t xml:space="preserve">Volkswagen Bora 1.6 </t>
  </si>
  <si>
    <t xml:space="preserve">Volkswagen Bora 1.8 </t>
  </si>
  <si>
    <t xml:space="preserve">Volkswagen Bus 2.1 </t>
  </si>
  <si>
    <t xml:space="preserve">Volkswagen Caddy 1.6 </t>
  </si>
  <si>
    <t xml:space="preserve">Volkswagen Caddy 1.8 </t>
  </si>
  <si>
    <t xml:space="preserve">Volkswagen California 2.0 </t>
  </si>
  <si>
    <t xml:space="preserve">Volkswagen California 2.5 </t>
  </si>
  <si>
    <t>Volkswagen California 2.5 Syncro</t>
  </si>
  <si>
    <t>2.5 SYncro</t>
  </si>
  <si>
    <t xml:space="preserve">Volkswagen Caravelle 2.0 </t>
  </si>
  <si>
    <t xml:space="preserve">Volkswagen Caravelle 2.5 </t>
  </si>
  <si>
    <t>Volkswagen Caravelle 2.5 Syncro</t>
  </si>
  <si>
    <t>Volkswagen Corrado 1.8 G60</t>
  </si>
  <si>
    <t>1.8 G60</t>
  </si>
  <si>
    <t xml:space="preserve">Volkswagen Corrado 2.0 </t>
  </si>
  <si>
    <t>Volkswagen Corrado 2.9 VR6</t>
  </si>
  <si>
    <t>2.9 VR6</t>
  </si>
  <si>
    <t xml:space="preserve">Volkswagen Eurovan 2.5 </t>
  </si>
  <si>
    <t>Volkswagen Golf Cabriolet 1.8</t>
  </si>
  <si>
    <t>Cabriolet 1.8</t>
  </si>
  <si>
    <t>Volkswagen Golf Cabriolet 2.0</t>
  </si>
  <si>
    <t>Cabriolet 2.0</t>
  </si>
  <si>
    <t>Volkswagen Golf II 1.3</t>
  </si>
  <si>
    <t>II 1.3</t>
  </si>
  <si>
    <t>Volkswagen Golf II 1.6</t>
  </si>
  <si>
    <t>II 1.6</t>
  </si>
  <si>
    <t>Volkswagen Golf II 1.8</t>
  </si>
  <si>
    <t>II 1.8</t>
  </si>
  <si>
    <t>Volkswagen Golf III 1.4</t>
  </si>
  <si>
    <t>III 1.4</t>
  </si>
  <si>
    <t>Volkswagen Golf III 1.6</t>
  </si>
  <si>
    <t>III 1.6</t>
  </si>
  <si>
    <t>Volkswagen Golf III 1.8</t>
  </si>
  <si>
    <t>III 1.8</t>
  </si>
  <si>
    <t>Volkswagen Golf III 2.0 Variant Syncro</t>
  </si>
  <si>
    <t>Volkswagen Golf III 2.0</t>
  </si>
  <si>
    <t>III 2.0</t>
  </si>
  <si>
    <t>Volkswagen Golf III 2.8 VR 6</t>
  </si>
  <si>
    <t>Volkswagen Golf III 2.9 VR6 Syncro</t>
  </si>
  <si>
    <t>Volkswagen Golf IV 1.4i</t>
  </si>
  <si>
    <t>IV 1.4i</t>
  </si>
  <si>
    <t>Volkswagen Golf IV 1.6i</t>
  </si>
  <si>
    <t>IV 1.6i</t>
  </si>
  <si>
    <t>Volkswagen Golf IV 1.8i</t>
  </si>
  <si>
    <t>IV 1.8i</t>
  </si>
  <si>
    <t xml:space="preserve">Volkswagen Jetta 1.3 </t>
  </si>
  <si>
    <t xml:space="preserve">Volkswagen Jetta 1.6 </t>
  </si>
  <si>
    <t xml:space="preserve">Volkswagen Jetta 1.8 </t>
  </si>
  <si>
    <t>Volkswagen Jetta 1.8 Syncro</t>
  </si>
  <si>
    <t>1.8 SYncro</t>
  </si>
  <si>
    <t>Volkswagen Jetta 1.8i 16V</t>
  </si>
  <si>
    <t>Volkswagen Jetta 1.8 16V</t>
  </si>
  <si>
    <t xml:space="preserve">Volkswagen Käfer 1600 </t>
  </si>
  <si>
    <t>Volkswagen LT 28 2.4</t>
  </si>
  <si>
    <t>28 2.4</t>
  </si>
  <si>
    <t>Volkswagen LT 31 2.4</t>
  </si>
  <si>
    <t>31 2.4</t>
  </si>
  <si>
    <t>Volkswagen LT 35 2.4</t>
  </si>
  <si>
    <t>35 2.4</t>
  </si>
  <si>
    <t>Volkswagen LT 40 2.4</t>
  </si>
  <si>
    <t>40 2.4</t>
  </si>
  <si>
    <t xml:space="preserve">Volkswagen Multivan 2.0 </t>
  </si>
  <si>
    <t xml:space="preserve">Volkswagen Multivan 2.5 </t>
  </si>
  <si>
    <t>Volkswagen Multivan 2.5 Syncro</t>
  </si>
  <si>
    <t xml:space="preserve">Volkswagen Passat 1.6 </t>
  </si>
  <si>
    <t xml:space="preserve">Volkswagen Passat 1.8 </t>
  </si>
  <si>
    <t>Volkswagen Passat 1.8 Syncro</t>
  </si>
  <si>
    <t xml:space="preserve">Volkswagen Passat 2.0 </t>
  </si>
  <si>
    <t>Volkswagen Passat 2.0 Syncro</t>
  </si>
  <si>
    <t>2.0 SYncro</t>
  </si>
  <si>
    <t>Volkswagen Passat 2.0i 16V</t>
  </si>
  <si>
    <t xml:space="preserve">Volkswagen Passat 2.2 </t>
  </si>
  <si>
    <t>Volkswagen Passat 2.2 Syncro</t>
  </si>
  <si>
    <t>2.2 SYncro</t>
  </si>
  <si>
    <t>Volkswagen Passat 2.8 VR6</t>
  </si>
  <si>
    <t>2.8 VR6</t>
  </si>
  <si>
    <t xml:space="preserve">Volkswagen Polo 1.05 </t>
  </si>
  <si>
    <t xml:space="preserve">Volkswagen Polo 1.3 </t>
  </si>
  <si>
    <t>Volkswagen Polo 1.3 G40</t>
  </si>
  <si>
    <t>1.3 G40</t>
  </si>
  <si>
    <t>Volkswagen Polo Variant 1.4</t>
  </si>
  <si>
    <t>Variant 1.4</t>
  </si>
  <si>
    <t>Volkswagen Polo Classic 1.6</t>
  </si>
  <si>
    <t>Classic 1.6</t>
  </si>
  <si>
    <t>Volkswagen Polo Variant 1.6</t>
  </si>
  <si>
    <t>Variant 1.6</t>
  </si>
  <si>
    <t xml:space="preserve">Volkswagen Santana 1.8 </t>
  </si>
  <si>
    <t xml:space="preserve">Volkswagen Scirocco 1.8 </t>
  </si>
  <si>
    <t>Volkswagen Scirocco 1.8i 16V</t>
  </si>
  <si>
    <t xml:space="preserve">Volkswagen Sharan 2.0 </t>
  </si>
  <si>
    <t xml:space="preserve">Volkswagen Transporter 2.0 </t>
  </si>
  <si>
    <t xml:space="preserve">Volkswagen Transporter 2.1 </t>
  </si>
  <si>
    <t>Volkswagen Transporter 2.1 Syncro</t>
  </si>
  <si>
    <t>2.1 SYncro</t>
  </si>
  <si>
    <t xml:space="preserve">Volkswagen Transporter 2.5 </t>
  </si>
  <si>
    <t>Volkswagen Transporter 2.5 Syncro</t>
  </si>
  <si>
    <t xml:space="preserve">Volkswagen Vento 1.4 </t>
  </si>
  <si>
    <t xml:space="preserve">Volkswagen Vento 1.6 </t>
  </si>
  <si>
    <t xml:space="preserve">Volkswagen Vento 1.8 </t>
  </si>
  <si>
    <t xml:space="preserve">Volkswagen Vento 2.0 </t>
  </si>
  <si>
    <t>Volkswagen Vento 2.8 VR6</t>
  </si>
  <si>
    <t>Alfa 33 1.4i.e. SW</t>
  </si>
  <si>
    <t>Alfa 33 1.5i.e. SW</t>
  </si>
  <si>
    <t>Alfa 33 1.7i.e. SW</t>
  </si>
  <si>
    <t>Alfa 33 1.7i.e. 16V</t>
  </si>
  <si>
    <t>Alfa 33 1.7i.e. 4x4</t>
  </si>
  <si>
    <t>Alfa 75 2.0 T.S.</t>
  </si>
  <si>
    <t>Alfa 75 3.0 V6</t>
  </si>
  <si>
    <t>Alfa 145 1.7i.e 16V</t>
  </si>
  <si>
    <t>Alfa 146 1.7i.e. 16V</t>
  </si>
  <si>
    <t>Alfa 155 1.7i T.S.</t>
  </si>
  <si>
    <t>Alfa 155 1.8i T.S.</t>
  </si>
  <si>
    <t>Alfa 155 2.0i T.S.</t>
  </si>
  <si>
    <t>Alfa 155 2.5i V6</t>
  </si>
  <si>
    <t>Alfa 164 2.0 T.S.</t>
  </si>
  <si>
    <t>Alfa 164 3.0i.e. QV</t>
  </si>
  <si>
    <t>Alfa 166 2.0 T.S.</t>
  </si>
  <si>
    <t>Fiat Bravo 1.8 16V GT</t>
  </si>
  <si>
    <t>Fiat Coupe 2.0i 20V Turbo</t>
  </si>
  <si>
    <t>Fiat Marea 1.6i 16V Weekend</t>
  </si>
  <si>
    <t>Fiat Marea 100 16V Weekend</t>
  </si>
  <si>
    <t>Fiat Marea 1.8i 16V Weekend</t>
  </si>
  <si>
    <t>Fiat Palio 1.6i 16V Weekend</t>
  </si>
  <si>
    <t>Fiat Punto 1.2i.e. 60 Cabrio</t>
  </si>
  <si>
    <t>Fiat Punto 1.2i.e. 60 Selecta</t>
  </si>
  <si>
    <t>Fiat Punto 1.4i.e. GT Turbo</t>
  </si>
  <si>
    <t>Fiat Punto 1.8i 16V HGT</t>
  </si>
  <si>
    <t>Fiat Tempra 2.0i.e. SW 4x4</t>
  </si>
  <si>
    <t>Fiat Uno Uno 70 i.e.</t>
  </si>
  <si>
    <t>Ford Escort 1.6i 16V -95</t>
  </si>
  <si>
    <t>Ford Escort 1.8i 16V -95</t>
  </si>
  <si>
    <t>Ford Escort 1.8i 16V XR3i</t>
  </si>
  <si>
    <t>Ford Mondeo 2.0i 16V 4x4</t>
  </si>
  <si>
    <t>Ford Scorpio 2.9i 4x4 -92</t>
  </si>
  <si>
    <t>Ford Scorpio 2.9i -95 Turnier</t>
  </si>
  <si>
    <t>Ford Scorpio 2.9i 24V -92</t>
  </si>
  <si>
    <t>Ford Scorpio 2.9i 24V -95</t>
  </si>
  <si>
    <t>Ford Sierra 2.9i 4x4 XR4i</t>
  </si>
  <si>
    <t>Ford Transit 2.0i LWB 100-190</t>
  </si>
  <si>
    <t>Ford Transit 2.0i SWB 80-150</t>
  </si>
  <si>
    <t>Honda Civic 1.4i 16V [MB8]</t>
  </si>
  <si>
    <t>Honda Civic 1.5i 16V MB8</t>
  </si>
  <si>
    <t>Honda Civic 1.5i 16V [MB9]</t>
  </si>
  <si>
    <t>Honda Civic 1.8i 16V [MC2]</t>
  </si>
  <si>
    <t>Honda Concerto 1.5i 16V HW</t>
  </si>
  <si>
    <t>Honda Concerto 1.6i 16V HW</t>
  </si>
  <si>
    <t>Honda CRX 1.6i 16V ED9</t>
  </si>
  <si>
    <t>Honda Prelude 1.8i EX AB</t>
  </si>
  <si>
    <t>Honda Prelude 2.0i EX BA4</t>
  </si>
  <si>
    <t>Hyundai S-Coupe 1.5i GT Turbo</t>
  </si>
  <si>
    <t>Jaguar Sovereign 6.0 XJ 81</t>
  </si>
  <si>
    <t>Jaguar XJ 6 3.2i 24V</t>
  </si>
  <si>
    <t>Jaguar XJ S 6.0i V12</t>
  </si>
  <si>
    <t>Lancia Dedra 1.6i.e 16V S.W.</t>
  </si>
  <si>
    <t>Lancia Dedra 1.8i 16V SW</t>
  </si>
  <si>
    <t>Lancia Dedra 1.8i 16V S.W.</t>
  </si>
  <si>
    <t>Lancia Dedra 1.8i.e 16V S.W.</t>
  </si>
  <si>
    <t>Lancia Dedra 2.0i 16V SW</t>
  </si>
  <si>
    <t>Lancia Dedra 2.0i Turbo 4x4</t>
  </si>
  <si>
    <t>Lancia Delta 1.6i.e 16V HPE</t>
  </si>
  <si>
    <t>Lancia Delta 1.8i.e 16V HPE</t>
  </si>
  <si>
    <t>Lancia Kappa 2.0i 20V S.W.</t>
  </si>
  <si>
    <t>Lancia Kappa 2.4i 20V Coupe</t>
  </si>
  <si>
    <t>Lancia Kappa 2.4i 20V S.W.</t>
  </si>
  <si>
    <t>Lancia Kappa 3.0 V6 24V</t>
  </si>
  <si>
    <t>Lancia Lybra 1.6i 16V S.W.</t>
  </si>
  <si>
    <t>Lancia Lybra 1.8i 16V S.W.</t>
  </si>
  <si>
    <t>Lancia Thema 2.0i.e. Turbo 16V</t>
  </si>
  <si>
    <t>Lancia Y 1.4 i.e. 12V</t>
  </si>
  <si>
    <t>Lancia y_10 1.0i.e Fire 4WD</t>
  </si>
  <si>
    <t>Lancia y_10 1.1 i.e. Selectronic</t>
  </si>
  <si>
    <t>Mazda 121 1.3i 16V DB</t>
  </si>
  <si>
    <t>Mazda 323 1.3i Hatchback BG</t>
  </si>
  <si>
    <t>Mazda 323 1.3i STH BG</t>
  </si>
  <si>
    <t>Mazda 323 1.5i F BA</t>
  </si>
  <si>
    <t>Mazda 323 1.6i STH BG</t>
  </si>
  <si>
    <t>Mazda 323 1.6i 16V BG</t>
  </si>
  <si>
    <t>Mazda 323 1.9i 16V BG</t>
  </si>
  <si>
    <t>Mercedes 300 CE Coupe 124</t>
  </si>
  <si>
    <t>Mercedes 300 TE 4MATIC 124</t>
  </si>
  <si>
    <t>Mercedes 300 E 24V 124</t>
  </si>
  <si>
    <t>Mercedes 300 TE 24V 124</t>
  </si>
  <si>
    <t>Mercedes 200 E Cabrio 124</t>
  </si>
  <si>
    <t>Mercedes 200 E Coupe 124</t>
  </si>
  <si>
    <t>Mercedes 230 CE Coupe 124</t>
  </si>
  <si>
    <t>Mercedes C 180 T 202</t>
  </si>
  <si>
    <t>Mercedes C 200 T 202</t>
  </si>
  <si>
    <t>Mercedes C 200 Kompressor 202</t>
  </si>
  <si>
    <t>Mercedes C 230 T 202</t>
  </si>
  <si>
    <t>Mercedes C 230 Kompressor 202</t>
  </si>
  <si>
    <t>Mercedes CLK 200 Kompressor 208</t>
  </si>
  <si>
    <t>Mercedes CLK 230 Kompressor 208</t>
  </si>
  <si>
    <t>Mercedes E 200 Kompressor 210</t>
  </si>
  <si>
    <t>Mercedes E 240 T 210</t>
  </si>
  <si>
    <t>Mercedes E 280 4MATIC 210</t>
  </si>
  <si>
    <t>Mercedes E 320 T 210</t>
  </si>
  <si>
    <t>Mercedes E 320 4MATIC 210</t>
  </si>
  <si>
    <t>Mercedes E 420 T 210</t>
  </si>
  <si>
    <t>Mercedes E 430 T 210</t>
  </si>
  <si>
    <t>Mitsubishi Colt 1.3i 12V CA1A</t>
  </si>
  <si>
    <t>Mitsubishi Colt 1.5i 12V C52A</t>
  </si>
  <si>
    <t>Mitsubishi Colt 1.5i 8V C62A</t>
  </si>
  <si>
    <t>Mitsubishi Colt 1.5 GLXI [C52A]</t>
  </si>
  <si>
    <t>Mitsubishi Galant 1.8i FLH E32A</t>
  </si>
  <si>
    <t>Mitsubishi Galant 1.8i STH E32A</t>
  </si>
  <si>
    <t>Mitsubishi L300 2.0i (Kontaktzündung) P03W</t>
  </si>
  <si>
    <t>Mitsubishi L300 2.0i (Kontaktzündung) P03V</t>
  </si>
  <si>
    <t>Mitsubishi L300 2.0i (Kontaktzündung) P13V</t>
  </si>
  <si>
    <t>Mitsubishi Lancer 1.5 12V C62A</t>
  </si>
  <si>
    <t>Mitsubishi Lancer 1.5 8V C62A</t>
  </si>
  <si>
    <t>Mitsubishi Lancer 1.5 Kombi [C12V]</t>
  </si>
  <si>
    <t>Nissan Micra 1.0i 16V K11</t>
  </si>
  <si>
    <t>Nissan Micra 1.3i 16V K11</t>
  </si>
  <si>
    <t>Nissan Pick Up 2.4 D21</t>
  </si>
  <si>
    <t>Nissan Primera 2.0i 16V [P10]</t>
  </si>
  <si>
    <t>Nissan Sunny 1.4i 16V N14</t>
  </si>
  <si>
    <t>Nissan Sunny 1.6i HB N13</t>
  </si>
  <si>
    <t>Nissan Sunny 1.6i 16V B12</t>
  </si>
  <si>
    <t>Nissan Terrano I 2.4i WD21</t>
  </si>
  <si>
    <t>Opel Astra 1.4i 16V F</t>
  </si>
  <si>
    <t>Opel Astra 1.8i 16V G</t>
  </si>
  <si>
    <t>Opel Astra 1.8i 16V F</t>
  </si>
  <si>
    <t>Opel Astra 2.0i 16V G</t>
  </si>
  <si>
    <t>Opel Astra 2.0i 16V F</t>
  </si>
  <si>
    <t>Opel Calibra 2.0i 16V A</t>
  </si>
  <si>
    <t>Opel Corsa 1.4i 16V B</t>
  </si>
  <si>
    <t>Opel Corsa 1.6i 16V B</t>
  </si>
  <si>
    <t>Opel Kadett 2.0i 16V E</t>
  </si>
  <si>
    <t>Opel Omega 2.0i 16V B</t>
  </si>
  <si>
    <t>Opel Omega 2.5i 24V B</t>
  </si>
  <si>
    <t>Opel Omega 3.0i 24V B</t>
  </si>
  <si>
    <t>Opel Omega 3000 24V A</t>
  </si>
  <si>
    <t>Opel Senator 3.0i 24V B</t>
  </si>
  <si>
    <t>Opel Vectra 1.6i 16V B</t>
  </si>
  <si>
    <t>Opel Vectra 1.8i 16V B</t>
  </si>
  <si>
    <t>Opel Vectra 1.8i 16V A</t>
  </si>
  <si>
    <t>Opel Vectra 2.0i 16V A</t>
  </si>
  <si>
    <t>Opel Vectra 2.0i 16V B</t>
  </si>
  <si>
    <t>Opel Vectra 2000 16V A</t>
  </si>
  <si>
    <t>Opel Vectra 2.5i V6 B</t>
  </si>
  <si>
    <t>Peugeot 309 1.4i &lt;3AKDY". 3CKDY2&gt;</t>
  </si>
  <si>
    <t>Peugeot 309 1.4i &lt;-10AK 3CKDZ2&gt;</t>
  </si>
  <si>
    <t>Peugeot 309 1.6i &lt;3ABDZ2. 3CBDZ2&gt;</t>
  </si>
  <si>
    <t>Peugeot 309 1.9i &lt;10CDK2. 3ADKZ2_4.3CDKZ2_4&gt;</t>
  </si>
  <si>
    <t>Peugeot 405 1.4i &lt;4BKDX2. 4EKDX2&gt;</t>
  </si>
  <si>
    <t>Peugeot 405 1.9i &lt;15BDK (15EDK)2.4&gt;</t>
  </si>
  <si>
    <t>Peugeot 405 1.9i 16 V</t>
  </si>
  <si>
    <t>Peugeot 405 2.0i Mi16 &lt;4BRFY2&gt;</t>
  </si>
  <si>
    <t>Peugeot 405 2.0i T16 &lt;4BRGZ7&gt;</t>
  </si>
  <si>
    <t>Peugeot 406 1.8i 16V SW</t>
  </si>
  <si>
    <t>Peugeot 406 2.0i Turbo SW</t>
  </si>
  <si>
    <t>Peugeot J 5 J 5</t>
  </si>
  <si>
    <t>Renault Alpine 2.5i Turbo &lt;D501.D502&gt;</t>
  </si>
  <si>
    <t>Renault Alpine A610 3.0i Turbo</t>
  </si>
  <si>
    <t>Renault Clio 1.8i 16V &lt;C57D&gt;</t>
  </si>
  <si>
    <t>Renault Clio 2.0i Williams &lt;C57M&gt;</t>
  </si>
  <si>
    <t>Renault Clio II 1.4 CB0C_BB0C</t>
  </si>
  <si>
    <t>Renault Clio II 1.6 CB0C_BB0C</t>
  </si>
  <si>
    <t>Renault Espace 2.2i Quadra &lt;J117&gt;</t>
  </si>
  <si>
    <t>Renault Express. Extra. Rapid 1.4i</t>
  </si>
  <si>
    <t>Renault Laguna 1.8i Grandtour. Nevada</t>
  </si>
  <si>
    <t>Renault Laguna 2.0i Grantour. Nevada</t>
  </si>
  <si>
    <t>Renault Master T 28-35 &lt;R..A&gt;</t>
  </si>
  <si>
    <t>Renault Megane Cabrio 2.0i 16V</t>
  </si>
  <si>
    <t>Renault Megane Coupe 2.0i 16V</t>
  </si>
  <si>
    <t>Renault Megane Scenic 1.4i JA0E</t>
  </si>
  <si>
    <t>Renault Megane Scenic 1.6i JA0F</t>
  </si>
  <si>
    <t>Renault Megane Scenic 1.6i JA0L</t>
  </si>
  <si>
    <t>Renault R 11 1.7i &lt;B.C37F&gt;</t>
  </si>
  <si>
    <t>Renault R 11 1.7 &lt;B.C37E&gt;</t>
  </si>
  <si>
    <t>Renault R 19 1.4i &lt;C532&gt;</t>
  </si>
  <si>
    <t>Renault R 19 1.4i &lt;L532&gt;</t>
  </si>
  <si>
    <t>Renault R 19 1.4 B535_C535_L535</t>
  </si>
  <si>
    <t>Renault R 19 1.7i &lt;B53B.C53B.L53B&gt;</t>
  </si>
  <si>
    <t>Renault R 19 1.7 &lt;B53C.C53C.L53C.D53C&gt;</t>
  </si>
  <si>
    <t>Renault R 19 1.8 &lt;353A.453A.553A.853A&gt;</t>
  </si>
  <si>
    <t>Renault R 19 1.8i &lt;B53Y.C53Y.D53Y.L53Y&gt;</t>
  </si>
  <si>
    <t>Renault R 19 1.8 &lt;B53V.C53V.D53V.L53V&gt;</t>
  </si>
  <si>
    <t>Renault R 19 1.8 &lt;353F.453F.553F.853F&gt;</t>
  </si>
  <si>
    <t>Renault R 19 1.8 &lt;353H.453H.553H&gt;</t>
  </si>
  <si>
    <t>Renault R 19 1.8 &lt;B538.C538.L538&gt;</t>
  </si>
  <si>
    <t>Renault R 19 1.8 &lt;353C.453C.853C&gt;</t>
  </si>
  <si>
    <t>Renault R 19 1.8 &lt;353D.453D.553D&gt;</t>
  </si>
  <si>
    <t>Renault R 21 1.7i &lt;L48F&gt;</t>
  </si>
  <si>
    <t>Renault R 21 1.7 &lt;L48E&gt;</t>
  </si>
  <si>
    <t>Renault R 21 2.0i &lt;L48C&gt;</t>
  </si>
  <si>
    <t>Renault R 21 2.0i &lt;L48R&gt;</t>
  </si>
  <si>
    <t>Renault R 21 2.2i &lt;L48K&gt;</t>
  </si>
  <si>
    <t>Renault R 25 2.0i &lt;B294&gt;</t>
  </si>
  <si>
    <t>Renault R 25 2.2i &lt;B29B&gt;</t>
  </si>
  <si>
    <t>Renault R 25 2.9i &lt;B29F&gt;</t>
  </si>
  <si>
    <t>Renault R 5 1.4i &lt;B_C_S407&gt;</t>
  </si>
  <si>
    <t>Renault R 5 1.7 &lt;C409&gt;</t>
  </si>
  <si>
    <t>Renault Trafic 2.2i &lt;T..A. V..A&gt;</t>
  </si>
  <si>
    <t>Rover 100 Metro 1.1 i</t>
  </si>
  <si>
    <t>Rover 100 Metro 1.4 i</t>
  </si>
  <si>
    <t>Rover 214 1.4i 16V Cabrio</t>
  </si>
  <si>
    <t>Rover 414 1.4i 16V GSi</t>
  </si>
  <si>
    <t>Rover 420 2.0i 16V GTi</t>
  </si>
  <si>
    <t>Rover MGF 1.8 i 16V</t>
  </si>
  <si>
    <t>Rover Range Rover 3.5 V8</t>
  </si>
  <si>
    <t>Rover Range Rover 3.9 V8</t>
  </si>
  <si>
    <t>Rover Range Rover 4.0 V8</t>
  </si>
  <si>
    <t>Rover Range Rover 4.2 V8</t>
  </si>
  <si>
    <t>Rover Range Rover 4.6 V8</t>
  </si>
  <si>
    <t>Saab 900 2.0i 16V Cabrio</t>
  </si>
  <si>
    <t>Saab 900 2.0i 16V Turbo</t>
  </si>
  <si>
    <t>Saab 900 2.1i 16V Cabrio</t>
  </si>
  <si>
    <t>Saab 9000 2.0i 16V CD</t>
  </si>
  <si>
    <t>Saab 9000 2.0i 16V Turbo</t>
  </si>
  <si>
    <t>Saab 9000 2.0i Turbo CD</t>
  </si>
  <si>
    <t>Saab 9000 2.3i 16V CD</t>
  </si>
  <si>
    <t>Saab 9000 2.3 Turbo CD</t>
  </si>
  <si>
    <t>Saab 9000 2.3i 16V Turbo</t>
  </si>
  <si>
    <t>Seat Ibiza 1.8 16 V</t>
  </si>
  <si>
    <t>Suzuki Vitara 1.6 Kombi ET</t>
  </si>
  <si>
    <t>Suzuki Vitara 1.6 Plane ET</t>
  </si>
  <si>
    <t>Toyota Avensis 1.6i 16V Hatchback</t>
  </si>
  <si>
    <t>Toyota Avensis 1.6i 16V Kombi</t>
  </si>
  <si>
    <t>Toyota Carina E 1.6 AT190</t>
  </si>
  <si>
    <t>Toyota Corolla 1.3 Compact EE90</t>
  </si>
  <si>
    <t>Toyota Corolla 1.3 Liftback EE90</t>
  </si>
  <si>
    <t>Toyota Corolla 1.3 STH EE90</t>
  </si>
  <si>
    <t>Volvo 240 2.3 Injection Kombi</t>
  </si>
  <si>
    <t>Volvo 740 2.0 Injection Kombi</t>
  </si>
  <si>
    <t>Volvo 740 2.0 Injection Turbo</t>
  </si>
  <si>
    <t>Volvo 740 2.3 Injection Kombi</t>
  </si>
  <si>
    <t>Volvo 740 2.3i Turbo Intercooler</t>
  </si>
  <si>
    <t>Volvo 760 2.3 Injection Turbo</t>
  </si>
  <si>
    <t>Volvo 850 2.5 GLT Kombi</t>
  </si>
  <si>
    <t>Volvo 940 2.0 Turbo Intercooler</t>
  </si>
  <si>
    <t>Volvo 960 2.0 Turbo Intercooler</t>
  </si>
  <si>
    <t>Volkswagen California 2.0 T 4</t>
  </si>
  <si>
    <t>Volkswagen Golf II 1.8 Syncro</t>
  </si>
  <si>
    <t>Volkswagen Golf II 1.8 16V</t>
  </si>
  <si>
    <t>Volkswagen Golf II 1.8 G60</t>
  </si>
  <si>
    <t>Volkswagen Golf II 1.8 Rallye</t>
  </si>
  <si>
    <t>Volkswagen Golf III 1.4 Variant</t>
  </si>
  <si>
    <t>Volkswagen Golf III 2.0 Variant</t>
  </si>
  <si>
    <t>Volkswagen Golf III 2.0 Syncro</t>
  </si>
  <si>
    <t>Volkswagen Passat 2.8 V6 Syncro</t>
  </si>
  <si>
    <t>Alfa_33</t>
  </si>
  <si>
    <t>Alfa_75</t>
  </si>
  <si>
    <t>Alfa_145</t>
  </si>
  <si>
    <t>Alfa_146</t>
  </si>
  <si>
    <t>Alfa_155</t>
  </si>
  <si>
    <t>Alfa_156</t>
  </si>
  <si>
    <t>Alfa_164</t>
  </si>
  <si>
    <t>Alfa_166</t>
  </si>
  <si>
    <t>Alfa_GTV</t>
  </si>
  <si>
    <t>Alfa_Spider</t>
  </si>
  <si>
    <t>Alfa_Sprint</t>
  </si>
  <si>
    <t>Audi_80</t>
  </si>
  <si>
    <t>Audi_90</t>
  </si>
  <si>
    <t>Audi_100</t>
  </si>
  <si>
    <t>Audi_200</t>
  </si>
  <si>
    <t>Audi_A3</t>
  </si>
  <si>
    <t>Audi_A4</t>
  </si>
  <si>
    <t>Audi_A6</t>
  </si>
  <si>
    <t>Audi_A8</t>
  </si>
  <si>
    <t>Audi_Cabrio</t>
  </si>
  <si>
    <t>Audi_Coupe</t>
  </si>
  <si>
    <t>Audi_Quattro</t>
  </si>
  <si>
    <t>Audi_S6</t>
  </si>
  <si>
    <t>Audi_V8</t>
  </si>
  <si>
    <t>Autobianchi_y_10</t>
  </si>
  <si>
    <t>BMW_316i</t>
  </si>
  <si>
    <t>BMW_318i</t>
  </si>
  <si>
    <t>BMW_318iS</t>
  </si>
  <si>
    <t>BMW_318ti</t>
  </si>
  <si>
    <t>BMW_320i</t>
  </si>
  <si>
    <t>BMW_323i</t>
  </si>
  <si>
    <t>BMW_325i</t>
  </si>
  <si>
    <t>BMW_325e</t>
  </si>
  <si>
    <t>BMW_328i</t>
  </si>
  <si>
    <t>BMW_518i</t>
  </si>
  <si>
    <t>BMW_518g</t>
  </si>
  <si>
    <t>BMW_520i</t>
  </si>
  <si>
    <t>BMW_523i</t>
  </si>
  <si>
    <t>BMW_525i</t>
  </si>
  <si>
    <t>BMW_528i</t>
  </si>
  <si>
    <t>BMW_530i</t>
  </si>
  <si>
    <t>BMW_540i</t>
  </si>
  <si>
    <t>BMW_728i</t>
  </si>
  <si>
    <t>BMW_730i</t>
  </si>
  <si>
    <t>BMW_740i</t>
  </si>
  <si>
    <t>BMW_750i</t>
  </si>
  <si>
    <t>BMW_840</t>
  </si>
  <si>
    <t>BMW_850</t>
  </si>
  <si>
    <t>BMW_M3</t>
  </si>
  <si>
    <t>BMW_Z1</t>
  </si>
  <si>
    <t>Citroen_AX</t>
  </si>
  <si>
    <t>Citroen_Berlingo</t>
  </si>
  <si>
    <t>Citroen_BX</t>
  </si>
  <si>
    <t>Citroen_C</t>
  </si>
  <si>
    <t>Citroen_CX</t>
  </si>
  <si>
    <t>Citroen_Jumper</t>
  </si>
  <si>
    <t>Citroen_Saxo</t>
  </si>
  <si>
    <t>Citroen_Xantia</t>
  </si>
  <si>
    <t>Citroen_XM</t>
  </si>
  <si>
    <t>Citroen_ZX</t>
  </si>
  <si>
    <t>Daimler_Sovereign</t>
  </si>
  <si>
    <t>Fiat_124</t>
  </si>
  <si>
    <t>Fiat_Barchetta</t>
  </si>
  <si>
    <t>Fiat_Brava</t>
  </si>
  <si>
    <t>Fiat_Bravo</t>
  </si>
  <si>
    <t>Fiat_Cinquecento</t>
  </si>
  <si>
    <t>Fiat_Coupe</t>
  </si>
  <si>
    <t>Fiat_Croma</t>
  </si>
  <si>
    <t>Fiat_Ducato</t>
  </si>
  <si>
    <t>Fiat_Fiorino</t>
  </si>
  <si>
    <t>Fiat_Marea</t>
  </si>
  <si>
    <t>Fiat_Multipla</t>
  </si>
  <si>
    <t>Fiat_Palio</t>
  </si>
  <si>
    <t>Fiat_Panda</t>
  </si>
  <si>
    <t>Fiat_Punto</t>
  </si>
  <si>
    <t>Fiat_Regata</t>
  </si>
  <si>
    <t>Fiat_Ritmo</t>
  </si>
  <si>
    <t>Fiat_Seicento</t>
  </si>
  <si>
    <t>Fiat_Tempra</t>
  </si>
  <si>
    <t>Fiat_Tipo</t>
  </si>
  <si>
    <t>Fiat_Ulysse</t>
  </si>
  <si>
    <t>Fiat_Uno</t>
  </si>
  <si>
    <t>Ford_Escort</t>
  </si>
  <si>
    <t>Ford_Fiesta</t>
  </si>
  <si>
    <t>Ford_Ka</t>
  </si>
  <si>
    <t>Ford_Mondeo</t>
  </si>
  <si>
    <t>Ford_Orion</t>
  </si>
  <si>
    <t>Ford_Scorpio</t>
  </si>
  <si>
    <t>Ford_Sierra</t>
  </si>
  <si>
    <t>Ford_Transit</t>
  </si>
  <si>
    <t>Honda_Accord</t>
  </si>
  <si>
    <t>Honda_Civic</t>
  </si>
  <si>
    <t>Honda_Concerto</t>
  </si>
  <si>
    <t>Honda_CRX</t>
  </si>
  <si>
    <t>Honda_Prelude</t>
  </si>
  <si>
    <t>Hyundai_S-Coupe</t>
  </si>
  <si>
    <t>Innocenti_Mille</t>
  </si>
  <si>
    <t>Jaguar_Daimler</t>
  </si>
  <si>
    <t>Jaguar_Sovereign</t>
  </si>
  <si>
    <t>Jaguar_XJ_6</t>
  </si>
  <si>
    <t>Jaguar_XJ</t>
  </si>
  <si>
    <t>Jaguar_XJ12</t>
  </si>
  <si>
    <t>Lancia_Dedra</t>
  </si>
  <si>
    <t>Lancia_Delta</t>
  </si>
  <si>
    <t>Lancia_Kappa</t>
  </si>
  <si>
    <t>Lancia_Lybra</t>
  </si>
  <si>
    <t>Lancia_Prisma</t>
  </si>
  <si>
    <t>Lancia_Thema</t>
  </si>
  <si>
    <t>Lancia_Y</t>
  </si>
  <si>
    <t>Lancia_y_10</t>
  </si>
  <si>
    <t>Lancia_Zeta</t>
  </si>
  <si>
    <t>Mazda_121</t>
  </si>
  <si>
    <t>Mazda_323</t>
  </si>
  <si>
    <t>Mazda_626</t>
  </si>
  <si>
    <t>Mazda_929</t>
  </si>
  <si>
    <t>Mazda_MX-3</t>
  </si>
  <si>
    <t>Mazda_MX-6</t>
  </si>
  <si>
    <t>Mercedes_300</t>
  </si>
  <si>
    <t>Mercedes_200</t>
  </si>
  <si>
    <t>Mercedes_220</t>
  </si>
  <si>
    <t>Mercedes_230</t>
  </si>
  <si>
    <t>Mercedes_260</t>
  </si>
  <si>
    <t>Mercedes_280</t>
  </si>
  <si>
    <t>Mercedes_320</t>
  </si>
  <si>
    <t>Mercedes_190E</t>
  </si>
  <si>
    <t>Mercedes_C</t>
  </si>
  <si>
    <t>Mercedes_CLK</t>
  </si>
  <si>
    <t>Mercedes_E</t>
  </si>
  <si>
    <t>Mercedes_SL</t>
  </si>
  <si>
    <t>Mitsubishi_Colt</t>
  </si>
  <si>
    <t>Mitsubishi_Galant</t>
  </si>
  <si>
    <t>Mitsubishi_L300</t>
  </si>
  <si>
    <t>Mitsubishi_Lancer</t>
  </si>
  <si>
    <t>Nissan_Bluebird</t>
  </si>
  <si>
    <t>Nissan_Maxima</t>
  </si>
  <si>
    <t>Nissan_Micra</t>
  </si>
  <si>
    <t>Nissan_Pathfinder</t>
  </si>
  <si>
    <t>Nissan_Pick</t>
  </si>
  <si>
    <t>Nissan_Prarie</t>
  </si>
  <si>
    <t>Nissan_Primera</t>
  </si>
  <si>
    <t>Nissan_Santana</t>
  </si>
  <si>
    <t>Nissan_Sunny</t>
  </si>
  <si>
    <t>Nissan_Terrano</t>
  </si>
  <si>
    <t>Nissan_Vanette</t>
  </si>
  <si>
    <t>Opel_Ascona</t>
  </si>
  <si>
    <t>Opel_Astra</t>
  </si>
  <si>
    <t>Opel_Calibra</t>
  </si>
  <si>
    <t>Opel_Combo</t>
  </si>
  <si>
    <t>Opel_Corsa</t>
  </si>
  <si>
    <t>Opel_Frontera</t>
  </si>
  <si>
    <t>Opel_Kadett</t>
  </si>
  <si>
    <t>Opel_Monza</t>
  </si>
  <si>
    <t>Opel_Omega</t>
  </si>
  <si>
    <t>Opel_Rekord</t>
  </si>
  <si>
    <t>Opel_Senator</t>
  </si>
  <si>
    <t>Opel_Sintra</t>
  </si>
  <si>
    <t>Opel_Tigra</t>
  </si>
  <si>
    <t>Opel_Vectra</t>
  </si>
  <si>
    <t>Peugeot_106</t>
  </si>
  <si>
    <t>Peugeot_205</t>
  </si>
  <si>
    <t>Peugeot_305</t>
  </si>
  <si>
    <t>Peugeot_306</t>
  </si>
  <si>
    <t>Peugeot_309</t>
  </si>
  <si>
    <t>Peugeot_405</t>
  </si>
  <si>
    <t>Peugeot_406</t>
  </si>
  <si>
    <t>Peugeot_505</t>
  </si>
  <si>
    <t>Peugeot_605</t>
  </si>
  <si>
    <t>Peugeot_Boxer</t>
  </si>
  <si>
    <t>Peugeot_J</t>
  </si>
  <si>
    <t>Peugeot_Partner</t>
  </si>
  <si>
    <t>Renault_Alpine</t>
  </si>
  <si>
    <t>Renault_Clio</t>
  </si>
  <si>
    <t>Renault_Espace</t>
  </si>
  <si>
    <t>Renault_Express</t>
  </si>
  <si>
    <t>Renault_Kangoo</t>
  </si>
  <si>
    <t>Renault_Laguna</t>
  </si>
  <si>
    <t>Renault_Master</t>
  </si>
  <si>
    <t>Renault_Megane</t>
  </si>
  <si>
    <t>Renault_R</t>
  </si>
  <si>
    <t>Renault_Safrane</t>
  </si>
  <si>
    <t>Renault_Sport</t>
  </si>
  <si>
    <t>Renault_Trafic</t>
  </si>
  <si>
    <t>Renault_Twingo</t>
  </si>
  <si>
    <t>Rover_100</t>
  </si>
  <si>
    <t>Rover_214</t>
  </si>
  <si>
    <t>Rover_216</t>
  </si>
  <si>
    <t>Rover_220</t>
  </si>
  <si>
    <t>Rover_414</t>
  </si>
  <si>
    <t>Rover_416</t>
  </si>
  <si>
    <t>Rover_420</t>
  </si>
  <si>
    <t>Rover_618</t>
  </si>
  <si>
    <t>Rover_620</t>
  </si>
  <si>
    <t>Rover_623</t>
  </si>
  <si>
    <t>Rover_820</t>
  </si>
  <si>
    <t>Rover_825</t>
  </si>
  <si>
    <t>Rover_Land</t>
  </si>
  <si>
    <t>Rover_MGF</t>
  </si>
  <si>
    <t>Rover_MGR</t>
  </si>
  <si>
    <t>Rover_Range</t>
  </si>
  <si>
    <t>Saab_900</t>
  </si>
  <si>
    <t>Saab_9000</t>
  </si>
  <si>
    <t>Seat_Alhambra</t>
  </si>
  <si>
    <t>Seat_Cordoba</t>
  </si>
  <si>
    <t>Seat_Ibiza</t>
  </si>
  <si>
    <t>Seat_Malaga</t>
  </si>
  <si>
    <t>Seat_Marbella</t>
  </si>
  <si>
    <t>Seat_Toledo</t>
  </si>
  <si>
    <t>Skoda_Favorit</t>
  </si>
  <si>
    <t>Skoda_Felicia</t>
  </si>
  <si>
    <t>Skoda_Octavia</t>
  </si>
  <si>
    <t>Skoda_Pick-Up</t>
  </si>
  <si>
    <t>SsangYong_Musso</t>
  </si>
  <si>
    <t>Suzuki_Swift</t>
  </si>
  <si>
    <t>Suzuki_Vitara</t>
  </si>
  <si>
    <t>Toyota_Avensis</t>
  </si>
  <si>
    <t>Toyota_Carina</t>
  </si>
  <si>
    <t>Toyota_Corolla</t>
  </si>
  <si>
    <t>Toyota_Previa</t>
  </si>
  <si>
    <t>Toyota_Starlet</t>
  </si>
  <si>
    <t>Volvo_240</t>
  </si>
  <si>
    <t>Volvo_440</t>
  </si>
  <si>
    <t>Volvo_460</t>
  </si>
  <si>
    <t>Volvo_480</t>
  </si>
  <si>
    <t>Volvo_740</t>
  </si>
  <si>
    <t>Volvo_760</t>
  </si>
  <si>
    <t>Volvo_780</t>
  </si>
  <si>
    <t>Volvo_850</t>
  </si>
  <si>
    <t>Volvo_940</t>
  </si>
  <si>
    <t>Volvo_960</t>
  </si>
  <si>
    <t>Volvo_S40</t>
  </si>
  <si>
    <t>Volkswagen_Bora</t>
  </si>
  <si>
    <t>Volvo_V40</t>
  </si>
  <si>
    <t>Volkswagen_Bus</t>
  </si>
  <si>
    <t>Volkswagen_Caddy</t>
  </si>
  <si>
    <t>Volkswagen_California</t>
  </si>
  <si>
    <t>Volkswagen_Caravelle</t>
  </si>
  <si>
    <t>Volkswagen_Corrado</t>
  </si>
  <si>
    <t>Volkswagen_Eurovan</t>
  </si>
  <si>
    <t>Volkswagen_Golf</t>
  </si>
  <si>
    <t>Volkswagen_Jetta</t>
  </si>
  <si>
    <t>Volkswagen_Kafer</t>
  </si>
  <si>
    <t>Volkswagen_LT</t>
  </si>
  <si>
    <t>Volkswagen_Multivan</t>
  </si>
  <si>
    <t>Volkswagen_Passat</t>
  </si>
  <si>
    <t>Volkswagen_Polo</t>
  </si>
  <si>
    <t>Volkswagen_Santana</t>
  </si>
  <si>
    <t>Volkswagen_Scirocco</t>
  </si>
  <si>
    <t>Volkswagen_Sharan</t>
  </si>
  <si>
    <t>Volkswagen_Transporter</t>
  </si>
  <si>
    <t>Volkswagen_Vento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</si>
  <si>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</si>
  <si>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</si>
  <si>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</si>
  <si>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</si>
  <si>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</si>
  <si>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</si>
  <si>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</si>
  <si>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</si>
  <si>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</si>
  <si>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volvo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</si>
</sst>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0" fontId="0" fillId="33" borderId="0" xfId="0" applyFill="1" applyAlignment="1">
      <alignment wrapText="1"/>
    </xf>
    <xf numFmtId="0" fontId="0" fillId="0" borderId="0" xfId="0" applyAlignment="1">
      <alignment horizontal="right"/>
    </xf>
    <xf numFmtId="0" fontId="0" fillId="0" borderId="0" xfId="0" quotePrefix="1"/>
    <xf numFmtId="17" fontId="0" fillId="0" borderId="0" xfId="0" applyNumberFormat="1"/>
    <xf numFmtId="0" fontId="0" fillId="33" borderId="0" xfId="0" applyFill="1" applyAlignment="1">
      <alignment horizont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ropbox/Progetto%20Autodemolizione/CSV/Categorie/Da%20caricare/Modelli%20auto/01_Marchi.csv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ropbox/Progetto%20Autodemolizione/CSV/Categorie/Da%20caricare/Modelli%20auto/02_Modelli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Marchi"/>
    </sheetNames>
    <sheetDataSet>
      <sheetData sheetId="0">
        <row r="2">
          <cell r="C2" t="str">
            <v>Marchi</v>
          </cell>
        </row>
        <row r="3">
          <cell r="A3">
            <v>400</v>
          </cell>
        </row>
        <row r="4">
          <cell r="A4">
            <v>401</v>
          </cell>
          <cell r="C4" t="str">
            <v>Aston Martin</v>
          </cell>
        </row>
        <row r="5">
          <cell r="A5">
            <v>402</v>
          </cell>
          <cell r="C5" t="str">
            <v>Audi</v>
          </cell>
        </row>
        <row r="6">
          <cell r="A6">
            <v>403</v>
          </cell>
          <cell r="C6" t="str">
            <v>Bentley</v>
          </cell>
        </row>
        <row r="7">
          <cell r="A7">
            <v>404</v>
          </cell>
          <cell r="C7" t="str">
            <v>Bmw</v>
          </cell>
        </row>
        <row r="8">
          <cell r="A8">
            <v>405</v>
          </cell>
          <cell r="C8" t="str">
            <v>Brilliance</v>
          </cell>
        </row>
        <row r="9">
          <cell r="A9">
            <v>406</v>
          </cell>
          <cell r="C9" t="str">
            <v>Bugatti</v>
          </cell>
        </row>
        <row r="10">
          <cell r="A10">
            <v>407</v>
          </cell>
          <cell r="C10" t="str">
            <v>Cadillac</v>
          </cell>
        </row>
        <row r="11">
          <cell r="A11">
            <v>408</v>
          </cell>
          <cell r="C11" t="str">
            <v>Caterham</v>
          </cell>
        </row>
        <row r="12">
          <cell r="A12">
            <v>409</v>
          </cell>
          <cell r="C12" t="str">
            <v>Chevrolet</v>
          </cell>
        </row>
        <row r="13">
          <cell r="A13">
            <v>410</v>
          </cell>
          <cell r="C13" t="str">
            <v>Chrysler</v>
          </cell>
        </row>
        <row r="14">
          <cell r="A14">
            <v>411</v>
          </cell>
          <cell r="C14" t="str">
            <v>Citroen</v>
          </cell>
        </row>
        <row r="15">
          <cell r="A15">
            <v>412</v>
          </cell>
          <cell r="C15" t="str">
            <v>Cobra</v>
          </cell>
        </row>
        <row r="16">
          <cell r="A16">
            <v>413</v>
          </cell>
          <cell r="C16" t="str">
            <v>Corvette</v>
          </cell>
        </row>
        <row r="17">
          <cell r="A17">
            <v>414</v>
          </cell>
          <cell r="C17" t="str">
            <v>Dacia</v>
          </cell>
        </row>
        <row r="18">
          <cell r="A18">
            <v>415</v>
          </cell>
          <cell r="C18" t="str">
            <v>Daewoo</v>
          </cell>
        </row>
        <row r="19">
          <cell r="A19">
            <v>416</v>
          </cell>
          <cell r="C19" t="str">
            <v>Daihatsu</v>
          </cell>
        </row>
        <row r="20">
          <cell r="A20">
            <v>417</v>
          </cell>
          <cell r="C20" t="str">
            <v>Detomaso</v>
          </cell>
        </row>
        <row r="21">
          <cell r="A21">
            <v>418</v>
          </cell>
          <cell r="C21" t="str">
            <v>Dodge</v>
          </cell>
        </row>
        <row r="22">
          <cell r="A22">
            <v>419</v>
          </cell>
          <cell r="C22" t="str">
            <v>Ferrari</v>
          </cell>
        </row>
        <row r="23">
          <cell r="A23">
            <v>420</v>
          </cell>
          <cell r="C23" t="str">
            <v>Fiat</v>
          </cell>
        </row>
        <row r="24">
          <cell r="A24">
            <v>421</v>
          </cell>
          <cell r="C24" t="str">
            <v>Ford</v>
          </cell>
        </row>
        <row r="25">
          <cell r="A25">
            <v>422</v>
          </cell>
          <cell r="C25" t="str">
            <v>Honda</v>
          </cell>
        </row>
        <row r="26">
          <cell r="A26">
            <v>423</v>
          </cell>
          <cell r="C26" t="str">
            <v>Hyundai</v>
          </cell>
        </row>
        <row r="27">
          <cell r="A27">
            <v>424</v>
          </cell>
          <cell r="C27" t="str">
            <v>Hummer</v>
          </cell>
        </row>
        <row r="28">
          <cell r="A28">
            <v>425</v>
          </cell>
          <cell r="C28" t="str">
            <v>Innocenti</v>
          </cell>
        </row>
        <row r="29">
          <cell r="A29">
            <v>426</v>
          </cell>
          <cell r="C29" t="str">
            <v>Isuzu</v>
          </cell>
        </row>
        <row r="30">
          <cell r="A30">
            <v>427</v>
          </cell>
          <cell r="C30" t="str">
            <v>Jaguar</v>
          </cell>
        </row>
        <row r="31">
          <cell r="A31">
            <v>428</v>
          </cell>
          <cell r="C31" t="str">
            <v>Jeep</v>
          </cell>
        </row>
        <row r="32">
          <cell r="A32">
            <v>429</v>
          </cell>
          <cell r="C32" t="str">
            <v>Kia</v>
          </cell>
        </row>
        <row r="33">
          <cell r="A33">
            <v>430</v>
          </cell>
          <cell r="C33" t="str">
            <v>Lada</v>
          </cell>
        </row>
        <row r="34">
          <cell r="A34">
            <v>431</v>
          </cell>
          <cell r="C34" t="str">
            <v>Lamborghini</v>
          </cell>
        </row>
        <row r="35">
          <cell r="A35">
            <v>432</v>
          </cell>
          <cell r="C35" t="str">
            <v>Lancia</v>
          </cell>
        </row>
        <row r="36">
          <cell r="A36">
            <v>433</v>
          </cell>
          <cell r="C36" t="str">
            <v>Lexus</v>
          </cell>
        </row>
        <row r="37">
          <cell r="A37">
            <v>434</v>
          </cell>
          <cell r="C37" t="str">
            <v>Lincoln</v>
          </cell>
        </row>
        <row r="38">
          <cell r="A38">
            <v>435</v>
          </cell>
          <cell r="C38" t="str">
            <v>Lotus</v>
          </cell>
        </row>
        <row r="39">
          <cell r="A39">
            <v>436</v>
          </cell>
          <cell r="C39" t="str">
            <v>Maserati</v>
          </cell>
        </row>
        <row r="40">
          <cell r="A40">
            <v>437</v>
          </cell>
          <cell r="C40" t="str">
            <v>Maybach</v>
          </cell>
        </row>
        <row r="41">
          <cell r="A41">
            <v>438</v>
          </cell>
          <cell r="C41" t="str">
            <v>Mazda</v>
          </cell>
        </row>
        <row r="42">
          <cell r="A42">
            <v>439</v>
          </cell>
          <cell r="C42" t="str">
            <v>Mercedes</v>
          </cell>
        </row>
        <row r="43">
          <cell r="A43">
            <v>440</v>
          </cell>
          <cell r="C43" t="str">
            <v>Mini</v>
          </cell>
        </row>
        <row r="44">
          <cell r="A44">
            <v>441</v>
          </cell>
          <cell r="C44" t="str">
            <v>Mitsubishi</v>
          </cell>
        </row>
        <row r="45">
          <cell r="A45">
            <v>442</v>
          </cell>
          <cell r="C45" t="str">
            <v>Morgan</v>
          </cell>
        </row>
        <row r="46">
          <cell r="A46">
            <v>443</v>
          </cell>
          <cell r="C46" t="str">
            <v>Nissan</v>
          </cell>
        </row>
        <row r="47">
          <cell r="A47">
            <v>444</v>
          </cell>
          <cell r="C47" t="str">
            <v>Opel</v>
          </cell>
        </row>
        <row r="48">
          <cell r="A48">
            <v>445</v>
          </cell>
          <cell r="C48" t="str">
            <v>Peugeot</v>
          </cell>
        </row>
        <row r="49">
          <cell r="A49">
            <v>446</v>
          </cell>
          <cell r="C49" t="str">
            <v>Piaggio</v>
          </cell>
        </row>
        <row r="50">
          <cell r="A50">
            <v>447</v>
          </cell>
          <cell r="C50" t="str">
            <v>Pontiac</v>
          </cell>
        </row>
        <row r="51">
          <cell r="A51">
            <v>448</v>
          </cell>
          <cell r="C51" t="str">
            <v>Porsche</v>
          </cell>
        </row>
        <row r="52">
          <cell r="A52">
            <v>449</v>
          </cell>
          <cell r="C52" t="str">
            <v>Renault</v>
          </cell>
        </row>
        <row r="53">
          <cell r="A53">
            <v>450</v>
          </cell>
          <cell r="C53" t="str">
            <v>Rolls-royce</v>
          </cell>
        </row>
        <row r="54">
          <cell r="A54">
            <v>451</v>
          </cell>
          <cell r="C54" t="str">
            <v>Rover</v>
          </cell>
        </row>
        <row r="55">
          <cell r="A55">
            <v>452</v>
          </cell>
          <cell r="C55" t="str">
            <v>Saab</v>
          </cell>
        </row>
        <row r="56">
          <cell r="A56">
            <v>453</v>
          </cell>
          <cell r="C56" t="str">
            <v>Seat</v>
          </cell>
        </row>
        <row r="57">
          <cell r="A57">
            <v>454</v>
          </cell>
          <cell r="C57" t="str">
            <v>Skoda</v>
          </cell>
        </row>
        <row r="58">
          <cell r="A58">
            <v>455</v>
          </cell>
          <cell r="C58" t="str">
            <v>Smart</v>
          </cell>
        </row>
        <row r="59">
          <cell r="A59">
            <v>456</v>
          </cell>
          <cell r="C59" t="str">
            <v>SsangYong</v>
          </cell>
        </row>
        <row r="60">
          <cell r="A60">
            <v>457</v>
          </cell>
          <cell r="C60" t="str">
            <v>Subaru</v>
          </cell>
        </row>
        <row r="61">
          <cell r="A61">
            <v>458</v>
          </cell>
          <cell r="C61" t="str">
            <v>Suzuki</v>
          </cell>
        </row>
        <row r="62">
          <cell r="A62">
            <v>459</v>
          </cell>
          <cell r="C62" t="str">
            <v>Talbot</v>
          </cell>
        </row>
        <row r="63">
          <cell r="A63">
            <v>460</v>
          </cell>
          <cell r="C63" t="str">
            <v>Toyota</v>
          </cell>
        </row>
        <row r="64">
          <cell r="A64">
            <v>461</v>
          </cell>
          <cell r="C64" t="str">
            <v>Volvo</v>
          </cell>
        </row>
        <row r="65">
          <cell r="A65">
            <v>462</v>
          </cell>
          <cell r="C65" t="str">
            <v>Volkswagen</v>
          </cell>
        </row>
        <row r="66">
          <cell r="A66">
            <v>463</v>
          </cell>
          <cell r="C66" t="str">
            <v>Autobianchi</v>
          </cell>
        </row>
        <row r="67">
          <cell r="A67">
            <v>464</v>
          </cell>
          <cell r="C67" t="str">
            <v>Daimler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_Modelli"/>
    </sheetNames>
    <sheetDataSet>
      <sheetData sheetId="0" refreshError="1">
        <row r="1">
          <cell r="A1" t="str">
            <v>Name *</v>
          </cell>
          <cell r="D1" t="str">
            <v>Parent category</v>
          </cell>
        </row>
        <row r="2">
          <cell r="A2">
            <v>501</v>
          </cell>
          <cell r="D2">
            <v>400</v>
          </cell>
        </row>
        <row r="3">
          <cell r="A3">
            <v>502</v>
          </cell>
          <cell r="D3">
            <v>400</v>
          </cell>
        </row>
        <row r="4">
          <cell r="A4">
            <v>503</v>
          </cell>
          <cell r="D4">
            <v>400</v>
          </cell>
        </row>
        <row r="5">
          <cell r="A5">
            <v>504</v>
          </cell>
          <cell r="D5">
            <v>400</v>
          </cell>
        </row>
        <row r="6">
          <cell r="A6">
            <v>505</v>
          </cell>
          <cell r="D6">
            <v>400</v>
          </cell>
        </row>
        <row r="7">
          <cell r="A7">
            <v>506</v>
          </cell>
          <cell r="D7">
            <v>400</v>
          </cell>
        </row>
        <row r="8">
          <cell r="A8">
            <v>507</v>
          </cell>
          <cell r="D8">
            <v>400</v>
          </cell>
        </row>
        <row r="9">
          <cell r="A9">
            <v>508</v>
          </cell>
          <cell r="D9">
            <v>400</v>
          </cell>
        </row>
        <row r="10">
          <cell r="A10">
            <v>509</v>
          </cell>
          <cell r="D10">
            <v>400</v>
          </cell>
        </row>
        <row r="11">
          <cell r="A11">
            <v>510</v>
          </cell>
          <cell r="D11">
            <v>400</v>
          </cell>
        </row>
        <row r="12">
          <cell r="A12">
            <v>511</v>
          </cell>
          <cell r="D12">
            <v>400</v>
          </cell>
        </row>
        <row r="13">
          <cell r="A13">
            <v>512</v>
          </cell>
          <cell r="D13">
            <v>402</v>
          </cell>
        </row>
        <row r="14">
          <cell r="A14">
            <v>513</v>
          </cell>
          <cell r="D14">
            <v>402</v>
          </cell>
        </row>
        <row r="15">
          <cell r="A15">
            <v>514</v>
          </cell>
          <cell r="D15">
            <v>402</v>
          </cell>
        </row>
        <row r="16">
          <cell r="A16">
            <v>515</v>
          </cell>
          <cell r="D16">
            <v>402</v>
          </cell>
        </row>
        <row r="17">
          <cell r="A17">
            <v>516</v>
          </cell>
          <cell r="D17">
            <v>402</v>
          </cell>
        </row>
        <row r="18">
          <cell r="A18">
            <v>517</v>
          </cell>
          <cell r="D18">
            <v>402</v>
          </cell>
        </row>
        <row r="19">
          <cell r="A19">
            <v>518</v>
          </cell>
          <cell r="D19">
            <v>402</v>
          </cell>
        </row>
        <row r="20">
          <cell r="A20">
            <v>519</v>
          </cell>
          <cell r="D20">
            <v>402</v>
          </cell>
        </row>
        <row r="21">
          <cell r="A21">
            <v>520</v>
          </cell>
          <cell r="D21">
            <v>402</v>
          </cell>
        </row>
        <row r="22">
          <cell r="A22">
            <v>521</v>
          </cell>
          <cell r="D22">
            <v>402</v>
          </cell>
        </row>
        <row r="23">
          <cell r="A23">
            <v>522</v>
          </cell>
          <cell r="D23">
            <v>402</v>
          </cell>
        </row>
        <row r="24">
          <cell r="A24">
            <v>523</v>
          </cell>
          <cell r="D24">
            <v>402</v>
          </cell>
        </row>
        <row r="25">
          <cell r="A25">
            <v>524</v>
          </cell>
          <cell r="D25">
            <v>402</v>
          </cell>
        </row>
        <row r="26">
          <cell r="A26">
            <v>525</v>
          </cell>
          <cell r="D26">
            <v>463</v>
          </cell>
        </row>
        <row r="27">
          <cell r="A27">
            <v>526</v>
          </cell>
          <cell r="D27">
            <v>404</v>
          </cell>
        </row>
        <row r="28">
          <cell r="A28">
            <v>527</v>
          </cell>
          <cell r="D28">
            <v>404</v>
          </cell>
        </row>
        <row r="29">
          <cell r="A29">
            <v>528</v>
          </cell>
          <cell r="D29">
            <v>404</v>
          </cell>
        </row>
        <row r="30">
          <cell r="A30">
            <v>529</v>
          </cell>
          <cell r="D30">
            <v>404</v>
          </cell>
        </row>
        <row r="31">
          <cell r="A31">
            <v>530</v>
          </cell>
          <cell r="D31">
            <v>404</v>
          </cell>
        </row>
        <row r="32">
          <cell r="A32">
            <v>531</v>
          </cell>
          <cell r="D32">
            <v>404</v>
          </cell>
        </row>
        <row r="33">
          <cell r="A33">
            <v>532</v>
          </cell>
          <cell r="D33">
            <v>404</v>
          </cell>
        </row>
        <row r="34">
          <cell r="A34">
            <v>533</v>
          </cell>
          <cell r="D34">
            <v>404</v>
          </cell>
        </row>
        <row r="35">
          <cell r="A35">
            <v>534</v>
          </cell>
          <cell r="D35">
            <v>404</v>
          </cell>
        </row>
        <row r="36">
          <cell r="A36">
            <v>535</v>
          </cell>
          <cell r="D36">
            <v>404</v>
          </cell>
        </row>
        <row r="37">
          <cell r="A37">
            <v>536</v>
          </cell>
          <cell r="D37">
            <v>404</v>
          </cell>
        </row>
        <row r="38">
          <cell r="A38">
            <v>537</v>
          </cell>
          <cell r="D38">
            <v>404</v>
          </cell>
        </row>
        <row r="39">
          <cell r="A39">
            <v>538</v>
          </cell>
          <cell r="D39">
            <v>404</v>
          </cell>
        </row>
        <row r="40">
          <cell r="A40">
            <v>539</v>
          </cell>
          <cell r="D40">
            <v>404</v>
          </cell>
        </row>
        <row r="41">
          <cell r="A41">
            <v>540</v>
          </cell>
          <cell r="D41">
            <v>404</v>
          </cell>
        </row>
        <row r="42">
          <cell r="A42">
            <v>541</v>
          </cell>
          <cell r="D42">
            <v>404</v>
          </cell>
        </row>
        <row r="43">
          <cell r="A43">
            <v>542</v>
          </cell>
          <cell r="D43">
            <v>404</v>
          </cell>
        </row>
        <row r="44">
          <cell r="A44">
            <v>543</v>
          </cell>
          <cell r="D44">
            <v>404</v>
          </cell>
        </row>
        <row r="45">
          <cell r="A45">
            <v>544</v>
          </cell>
          <cell r="D45">
            <v>404</v>
          </cell>
        </row>
        <row r="46">
          <cell r="A46">
            <v>545</v>
          </cell>
          <cell r="D46">
            <v>404</v>
          </cell>
        </row>
        <row r="47">
          <cell r="A47">
            <v>546</v>
          </cell>
          <cell r="D47">
            <v>404</v>
          </cell>
        </row>
        <row r="48">
          <cell r="A48">
            <v>547</v>
          </cell>
          <cell r="D48">
            <v>404</v>
          </cell>
        </row>
        <row r="49">
          <cell r="A49">
            <v>548</v>
          </cell>
          <cell r="D49">
            <v>404</v>
          </cell>
        </row>
        <row r="50">
          <cell r="A50">
            <v>549</v>
          </cell>
          <cell r="D50">
            <v>404</v>
          </cell>
        </row>
        <row r="51">
          <cell r="A51">
            <v>550</v>
          </cell>
          <cell r="D51">
            <v>404</v>
          </cell>
        </row>
        <row r="52">
          <cell r="A52">
            <v>551</v>
          </cell>
          <cell r="D52">
            <v>404</v>
          </cell>
        </row>
        <row r="53">
          <cell r="A53">
            <v>552</v>
          </cell>
          <cell r="D53">
            <v>404</v>
          </cell>
        </row>
        <row r="54">
          <cell r="A54">
            <v>553</v>
          </cell>
          <cell r="D54">
            <v>411</v>
          </cell>
        </row>
        <row r="55">
          <cell r="A55">
            <v>554</v>
          </cell>
          <cell r="D55">
            <v>411</v>
          </cell>
        </row>
        <row r="56">
          <cell r="A56">
            <v>555</v>
          </cell>
          <cell r="D56">
            <v>411</v>
          </cell>
        </row>
        <row r="57">
          <cell r="A57">
            <v>556</v>
          </cell>
          <cell r="D57">
            <v>411</v>
          </cell>
        </row>
        <row r="58">
          <cell r="A58">
            <v>557</v>
          </cell>
          <cell r="D58">
            <v>411</v>
          </cell>
        </row>
        <row r="59">
          <cell r="A59">
            <v>558</v>
          </cell>
          <cell r="D59">
            <v>411</v>
          </cell>
        </row>
        <row r="60">
          <cell r="A60">
            <v>559</v>
          </cell>
          <cell r="D60">
            <v>411</v>
          </cell>
        </row>
        <row r="61">
          <cell r="A61">
            <v>560</v>
          </cell>
          <cell r="D61">
            <v>411</v>
          </cell>
        </row>
        <row r="62">
          <cell r="A62">
            <v>561</v>
          </cell>
          <cell r="D62">
            <v>411</v>
          </cell>
        </row>
        <row r="63">
          <cell r="A63">
            <v>562</v>
          </cell>
          <cell r="D63">
            <v>411</v>
          </cell>
        </row>
        <row r="64">
          <cell r="A64">
            <v>563</v>
          </cell>
          <cell r="D64">
            <v>411</v>
          </cell>
        </row>
        <row r="65">
          <cell r="A65">
            <v>564</v>
          </cell>
          <cell r="D65">
            <v>411</v>
          </cell>
        </row>
        <row r="66">
          <cell r="A66">
            <v>565</v>
          </cell>
          <cell r="D66">
            <v>464</v>
          </cell>
        </row>
        <row r="67">
          <cell r="A67">
            <v>566</v>
          </cell>
          <cell r="D67">
            <v>419</v>
          </cell>
        </row>
        <row r="68">
          <cell r="A68">
            <v>567</v>
          </cell>
          <cell r="D68">
            <v>419</v>
          </cell>
        </row>
        <row r="69">
          <cell r="A69">
            <v>568</v>
          </cell>
          <cell r="D69">
            <v>419</v>
          </cell>
        </row>
        <row r="70">
          <cell r="A70">
            <v>569</v>
          </cell>
          <cell r="D70">
            <v>420</v>
          </cell>
        </row>
        <row r="71">
          <cell r="A71">
            <v>570</v>
          </cell>
          <cell r="D71">
            <v>420</v>
          </cell>
        </row>
        <row r="72">
          <cell r="A72">
            <v>571</v>
          </cell>
          <cell r="D72">
            <v>420</v>
          </cell>
        </row>
        <row r="73">
          <cell r="A73">
            <v>572</v>
          </cell>
          <cell r="D73">
            <v>420</v>
          </cell>
        </row>
        <row r="74">
          <cell r="A74">
            <v>573</v>
          </cell>
          <cell r="D74">
            <v>420</v>
          </cell>
        </row>
        <row r="75">
          <cell r="A75">
            <v>574</v>
          </cell>
          <cell r="D75">
            <v>420</v>
          </cell>
        </row>
        <row r="76">
          <cell r="A76">
            <v>575</v>
          </cell>
          <cell r="D76">
            <v>420</v>
          </cell>
        </row>
        <row r="77">
          <cell r="A77">
            <v>576</v>
          </cell>
          <cell r="D77">
            <v>420</v>
          </cell>
        </row>
        <row r="78">
          <cell r="A78">
            <v>577</v>
          </cell>
          <cell r="D78">
            <v>420</v>
          </cell>
        </row>
        <row r="79">
          <cell r="A79">
            <v>578</v>
          </cell>
          <cell r="D79">
            <v>420</v>
          </cell>
        </row>
        <row r="80">
          <cell r="A80">
            <v>579</v>
          </cell>
          <cell r="D80">
            <v>420</v>
          </cell>
        </row>
        <row r="81">
          <cell r="A81">
            <v>580</v>
          </cell>
          <cell r="D81">
            <v>420</v>
          </cell>
        </row>
        <row r="82">
          <cell r="A82">
            <v>581</v>
          </cell>
          <cell r="D82">
            <v>420</v>
          </cell>
        </row>
        <row r="83">
          <cell r="A83">
            <v>582</v>
          </cell>
          <cell r="D83">
            <v>420</v>
          </cell>
        </row>
        <row r="84">
          <cell r="A84">
            <v>583</v>
          </cell>
          <cell r="D84">
            <v>420</v>
          </cell>
        </row>
        <row r="85">
          <cell r="A85">
            <v>584</v>
          </cell>
          <cell r="D85">
            <v>420</v>
          </cell>
        </row>
        <row r="86">
          <cell r="A86">
            <v>585</v>
          </cell>
          <cell r="D86">
            <v>420</v>
          </cell>
        </row>
        <row r="87">
          <cell r="A87">
            <v>586</v>
          </cell>
          <cell r="D87">
            <v>420</v>
          </cell>
        </row>
        <row r="88">
          <cell r="A88">
            <v>587</v>
          </cell>
          <cell r="D88">
            <v>420</v>
          </cell>
        </row>
        <row r="89">
          <cell r="A89">
            <v>588</v>
          </cell>
          <cell r="D89">
            <v>420</v>
          </cell>
        </row>
        <row r="90">
          <cell r="A90">
            <v>589</v>
          </cell>
          <cell r="D90">
            <v>420</v>
          </cell>
        </row>
        <row r="91">
          <cell r="A91">
            <v>590</v>
          </cell>
          <cell r="D91">
            <v>420</v>
          </cell>
        </row>
        <row r="92">
          <cell r="A92">
            <v>591</v>
          </cell>
          <cell r="D92">
            <v>420</v>
          </cell>
        </row>
        <row r="93">
          <cell r="A93">
            <v>592</v>
          </cell>
          <cell r="D93">
            <v>421</v>
          </cell>
        </row>
        <row r="94">
          <cell r="A94">
            <v>593</v>
          </cell>
          <cell r="D94">
            <v>421</v>
          </cell>
        </row>
        <row r="95">
          <cell r="A95">
            <v>594</v>
          </cell>
          <cell r="D95">
            <v>421</v>
          </cell>
        </row>
        <row r="96">
          <cell r="A96">
            <v>595</v>
          </cell>
          <cell r="D96">
            <v>421</v>
          </cell>
        </row>
        <row r="97">
          <cell r="A97">
            <v>596</v>
          </cell>
          <cell r="D97">
            <v>421</v>
          </cell>
        </row>
        <row r="98">
          <cell r="A98">
            <v>597</v>
          </cell>
          <cell r="D98">
            <v>421</v>
          </cell>
        </row>
        <row r="99">
          <cell r="A99">
            <v>598</v>
          </cell>
          <cell r="D99">
            <v>421</v>
          </cell>
        </row>
        <row r="100">
          <cell r="A100">
            <v>599</v>
          </cell>
          <cell r="D100">
            <v>421</v>
          </cell>
        </row>
        <row r="101">
          <cell r="A101">
            <v>600</v>
          </cell>
          <cell r="D101">
            <v>422</v>
          </cell>
        </row>
        <row r="102">
          <cell r="A102">
            <v>601</v>
          </cell>
          <cell r="D102">
            <v>422</v>
          </cell>
        </row>
        <row r="103">
          <cell r="A103">
            <v>602</v>
          </cell>
          <cell r="D103">
            <v>422</v>
          </cell>
        </row>
        <row r="104">
          <cell r="A104">
            <v>603</v>
          </cell>
          <cell r="D104">
            <v>422</v>
          </cell>
        </row>
        <row r="105">
          <cell r="A105">
            <v>604</v>
          </cell>
          <cell r="D105">
            <v>422</v>
          </cell>
        </row>
        <row r="106">
          <cell r="A106">
            <v>605</v>
          </cell>
          <cell r="D106">
            <v>423</v>
          </cell>
        </row>
        <row r="107">
          <cell r="A107">
            <v>606</v>
          </cell>
          <cell r="D107">
            <v>425</v>
          </cell>
        </row>
        <row r="108">
          <cell r="A108">
            <v>607</v>
          </cell>
          <cell r="D108">
            <v>427</v>
          </cell>
        </row>
        <row r="109">
          <cell r="A109">
            <v>608</v>
          </cell>
          <cell r="D109">
            <v>427</v>
          </cell>
        </row>
        <row r="110">
          <cell r="A110">
            <v>609</v>
          </cell>
          <cell r="D110">
            <v>427</v>
          </cell>
        </row>
        <row r="111">
          <cell r="A111">
            <v>610</v>
          </cell>
          <cell r="D111">
            <v>427</v>
          </cell>
        </row>
        <row r="112">
          <cell r="A112">
            <v>611</v>
          </cell>
          <cell r="D112">
            <v>427</v>
          </cell>
        </row>
        <row r="113">
          <cell r="A113">
            <v>612</v>
          </cell>
          <cell r="D113">
            <v>432</v>
          </cell>
        </row>
        <row r="114">
          <cell r="A114">
            <v>613</v>
          </cell>
          <cell r="D114">
            <v>432</v>
          </cell>
        </row>
        <row r="115">
          <cell r="A115">
            <v>614</v>
          </cell>
          <cell r="D115">
            <v>432</v>
          </cell>
        </row>
        <row r="116">
          <cell r="A116">
            <v>615</v>
          </cell>
          <cell r="D116">
            <v>432</v>
          </cell>
        </row>
        <row r="117">
          <cell r="A117">
            <v>616</v>
          </cell>
          <cell r="D117">
            <v>432</v>
          </cell>
        </row>
        <row r="118">
          <cell r="A118">
            <v>617</v>
          </cell>
          <cell r="D118">
            <v>432</v>
          </cell>
        </row>
        <row r="119">
          <cell r="A119">
            <v>618</v>
          </cell>
          <cell r="D119">
            <v>432</v>
          </cell>
        </row>
        <row r="120">
          <cell r="A120">
            <v>619</v>
          </cell>
          <cell r="D120">
            <v>432</v>
          </cell>
        </row>
        <row r="121">
          <cell r="A121">
            <v>620</v>
          </cell>
          <cell r="D121">
            <v>432</v>
          </cell>
        </row>
        <row r="122">
          <cell r="A122">
            <v>621</v>
          </cell>
          <cell r="D122">
            <v>438</v>
          </cell>
        </row>
        <row r="123">
          <cell r="A123">
            <v>622</v>
          </cell>
          <cell r="D123">
            <v>438</v>
          </cell>
        </row>
        <row r="124">
          <cell r="A124">
            <v>623</v>
          </cell>
          <cell r="D124">
            <v>438</v>
          </cell>
        </row>
        <row r="125">
          <cell r="A125">
            <v>624</v>
          </cell>
          <cell r="D125">
            <v>438</v>
          </cell>
        </row>
        <row r="126">
          <cell r="A126">
            <v>625</v>
          </cell>
          <cell r="D126">
            <v>438</v>
          </cell>
        </row>
        <row r="127">
          <cell r="A127">
            <v>626</v>
          </cell>
          <cell r="D127">
            <v>438</v>
          </cell>
        </row>
        <row r="128">
          <cell r="A128">
            <v>627</v>
          </cell>
          <cell r="D128">
            <v>439</v>
          </cell>
        </row>
        <row r="129">
          <cell r="A129">
            <v>628</v>
          </cell>
          <cell r="D129">
            <v>439</v>
          </cell>
        </row>
        <row r="130">
          <cell r="A130">
            <v>629</v>
          </cell>
          <cell r="D130">
            <v>439</v>
          </cell>
        </row>
        <row r="131">
          <cell r="A131">
            <v>630</v>
          </cell>
          <cell r="D131">
            <v>439</v>
          </cell>
        </row>
        <row r="132">
          <cell r="A132">
            <v>631</v>
          </cell>
          <cell r="D132">
            <v>439</v>
          </cell>
        </row>
        <row r="133">
          <cell r="A133">
            <v>632</v>
          </cell>
          <cell r="D133">
            <v>439</v>
          </cell>
        </row>
        <row r="134">
          <cell r="A134">
            <v>633</v>
          </cell>
          <cell r="D134">
            <v>439</v>
          </cell>
        </row>
        <row r="135">
          <cell r="A135">
            <v>634</v>
          </cell>
          <cell r="D135">
            <v>439</v>
          </cell>
        </row>
        <row r="136">
          <cell r="A136">
            <v>635</v>
          </cell>
          <cell r="D136">
            <v>439</v>
          </cell>
        </row>
        <row r="137">
          <cell r="A137">
            <v>636</v>
          </cell>
          <cell r="D137">
            <v>439</v>
          </cell>
        </row>
        <row r="138">
          <cell r="A138">
            <v>637</v>
          </cell>
          <cell r="D138">
            <v>439</v>
          </cell>
        </row>
        <row r="139">
          <cell r="A139">
            <v>638</v>
          </cell>
          <cell r="D139">
            <v>439</v>
          </cell>
        </row>
        <row r="140">
          <cell r="A140">
            <v>639</v>
          </cell>
          <cell r="D140">
            <v>439</v>
          </cell>
        </row>
        <row r="141">
          <cell r="A141">
            <v>640</v>
          </cell>
          <cell r="D141">
            <v>441</v>
          </cell>
        </row>
        <row r="142">
          <cell r="A142">
            <v>641</v>
          </cell>
          <cell r="D142">
            <v>441</v>
          </cell>
        </row>
        <row r="143">
          <cell r="A143">
            <v>642</v>
          </cell>
          <cell r="D143">
            <v>441</v>
          </cell>
        </row>
        <row r="144">
          <cell r="A144">
            <v>643</v>
          </cell>
          <cell r="D144">
            <v>441</v>
          </cell>
        </row>
        <row r="145">
          <cell r="A145">
            <v>644</v>
          </cell>
          <cell r="D145">
            <v>443</v>
          </cell>
        </row>
        <row r="146">
          <cell r="A146">
            <v>645</v>
          </cell>
          <cell r="D146">
            <v>443</v>
          </cell>
        </row>
        <row r="147">
          <cell r="A147">
            <v>646</v>
          </cell>
          <cell r="D147">
            <v>443</v>
          </cell>
        </row>
        <row r="148">
          <cell r="A148">
            <v>647</v>
          </cell>
          <cell r="D148">
            <v>443</v>
          </cell>
        </row>
        <row r="149">
          <cell r="A149">
            <v>648</v>
          </cell>
          <cell r="D149">
            <v>443</v>
          </cell>
        </row>
        <row r="150">
          <cell r="A150">
            <v>649</v>
          </cell>
          <cell r="D150">
            <v>443</v>
          </cell>
        </row>
        <row r="151">
          <cell r="A151">
            <v>650</v>
          </cell>
          <cell r="D151">
            <v>443</v>
          </cell>
        </row>
        <row r="152">
          <cell r="A152">
            <v>651</v>
          </cell>
          <cell r="D152">
            <v>443</v>
          </cell>
        </row>
        <row r="153">
          <cell r="A153">
            <v>652</v>
          </cell>
          <cell r="D153">
            <v>443</v>
          </cell>
        </row>
        <row r="154">
          <cell r="A154">
            <v>653</v>
          </cell>
          <cell r="D154">
            <v>443</v>
          </cell>
        </row>
        <row r="155">
          <cell r="A155">
            <v>654</v>
          </cell>
          <cell r="D155">
            <v>443</v>
          </cell>
        </row>
        <row r="156">
          <cell r="A156">
            <v>655</v>
          </cell>
          <cell r="D156">
            <v>444</v>
          </cell>
        </row>
        <row r="157">
          <cell r="A157">
            <v>656</v>
          </cell>
          <cell r="D157">
            <v>444</v>
          </cell>
        </row>
        <row r="158">
          <cell r="A158">
            <v>657</v>
          </cell>
          <cell r="D158">
            <v>444</v>
          </cell>
        </row>
        <row r="159">
          <cell r="A159">
            <v>658</v>
          </cell>
          <cell r="D159">
            <v>444</v>
          </cell>
        </row>
        <row r="160">
          <cell r="A160">
            <v>659</v>
          </cell>
          <cell r="D160">
            <v>444</v>
          </cell>
        </row>
        <row r="161">
          <cell r="A161">
            <v>660</v>
          </cell>
          <cell r="D161">
            <v>444</v>
          </cell>
        </row>
        <row r="162">
          <cell r="A162">
            <v>661</v>
          </cell>
          <cell r="D162">
            <v>444</v>
          </cell>
        </row>
        <row r="163">
          <cell r="A163">
            <v>662</v>
          </cell>
          <cell r="D163">
            <v>444</v>
          </cell>
        </row>
        <row r="164">
          <cell r="A164">
            <v>663</v>
          </cell>
          <cell r="D164">
            <v>444</v>
          </cell>
        </row>
        <row r="165">
          <cell r="A165">
            <v>664</v>
          </cell>
          <cell r="D165">
            <v>444</v>
          </cell>
        </row>
        <row r="166">
          <cell r="A166">
            <v>665</v>
          </cell>
          <cell r="D166">
            <v>444</v>
          </cell>
        </row>
        <row r="167">
          <cell r="A167">
            <v>666</v>
          </cell>
          <cell r="D167">
            <v>444</v>
          </cell>
        </row>
        <row r="168">
          <cell r="A168">
            <v>667</v>
          </cell>
          <cell r="D168">
            <v>444</v>
          </cell>
        </row>
        <row r="169">
          <cell r="A169">
            <v>668</v>
          </cell>
          <cell r="D169">
            <v>444</v>
          </cell>
        </row>
        <row r="170">
          <cell r="A170">
            <v>669</v>
          </cell>
          <cell r="D170">
            <v>445</v>
          </cell>
        </row>
        <row r="171">
          <cell r="A171">
            <v>670</v>
          </cell>
          <cell r="D171">
            <v>445</v>
          </cell>
        </row>
        <row r="172">
          <cell r="A172">
            <v>671</v>
          </cell>
          <cell r="D172">
            <v>445</v>
          </cell>
        </row>
        <row r="173">
          <cell r="A173">
            <v>672</v>
          </cell>
          <cell r="D173">
            <v>445</v>
          </cell>
        </row>
        <row r="174">
          <cell r="A174">
            <v>673</v>
          </cell>
          <cell r="D174">
            <v>445</v>
          </cell>
        </row>
        <row r="175">
          <cell r="A175">
            <v>674</v>
          </cell>
          <cell r="D175">
            <v>445</v>
          </cell>
        </row>
        <row r="176">
          <cell r="A176">
            <v>675</v>
          </cell>
          <cell r="D176">
            <v>445</v>
          </cell>
        </row>
        <row r="177">
          <cell r="A177">
            <v>676</v>
          </cell>
          <cell r="D177">
            <v>445</v>
          </cell>
        </row>
        <row r="178">
          <cell r="A178">
            <v>677</v>
          </cell>
          <cell r="D178">
            <v>445</v>
          </cell>
        </row>
        <row r="179">
          <cell r="A179">
            <v>678</v>
          </cell>
          <cell r="D179">
            <v>445</v>
          </cell>
        </row>
        <row r="180">
          <cell r="A180">
            <v>679</v>
          </cell>
          <cell r="D180">
            <v>445</v>
          </cell>
        </row>
        <row r="181">
          <cell r="A181">
            <v>680</v>
          </cell>
          <cell r="D181">
            <v>445</v>
          </cell>
        </row>
        <row r="182">
          <cell r="A182">
            <v>681</v>
          </cell>
          <cell r="D182">
            <v>449</v>
          </cell>
        </row>
        <row r="183">
          <cell r="A183">
            <v>682</v>
          </cell>
          <cell r="D183">
            <v>449</v>
          </cell>
        </row>
        <row r="184">
          <cell r="A184">
            <v>683</v>
          </cell>
          <cell r="D184">
            <v>449</v>
          </cell>
        </row>
        <row r="185">
          <cell r="A185">
            <v>684</v>
          </cell>
          <cell r="D185">
            <v>449</v>
          </cell>
        </row>
        <row r="186">
          <cell r="A186">
            <v>685</v>
          </cell>
          <cell r="D186">
            <v>449</v>
          </cell>
        </row>
        <row r="187">
          <cell r="A187">
            <v>686</v>
          </cell>
          <cell r="D187">
            <v>449</v>
          </cell>
        </row>
        <row r="188">
          <cell r="A188">
            <v>687</v>
          </cell>
          <cell r="D188">
            <v>449</v>
          </cell>
        </row>
        <row r="189">
          <cell r="A189">
            <v>688</v>
          </cell>
          <cell r="D189">
            <v>449</v>
          </cell>
        </row>
        <row r="190">
          <cell r="A190">
            <v>689</v>
          </cell>
          <cell r="D190">
            <v>449</v>
          </cell>
        </row>
        <row r="191">
          <cell r="A191">
            <v>690</v>
          </cell>
          <cell r="D191">
            <v>449</v>
          </cell>
        </row>
        <row r="192">
          <cell r="A192">
            <v>691</v>
          </cell>
          <cell r="D192">
            <v>449</v>
          </cell>
        </row>
        <row r="193">
          <cell r="A193">
            <v>692</v>
          </cell>
          <cell r="D193">
            <v>449</v>
          </cell>
        </row>
        <row r="194">
          <cell r="A194">
            <v>693</v>
          </cell>
          <cell r="D194">
            <v>449</v>
          </cell>
        </row>
        <row r="195">
          <cell r="A195">
            <v>694</v>
          </cell>
          <cell r="D195">
            <v>449</v>
          </cell>
        </row>
        <row r="196">
          <cell r="A196">
            <v>695</v>
          </cell>
          <cell r="D196">
            <v>451</v>
          </cell>
        </row>
        <row r="197">
          <cell r="A197">
            <v>696</v>
          </cell>
          <cell r="D197">
            <v>451</v>
          </cell>
        </row>
        <row r="198">
          <cell r="A198">
            <v>697</v>
          </cell>
          <cell r="D198">
            <v>451</v>
          </cell>
        </row>
        <row r="199">
          <cell r="A199">
            <v>698</v>
          </cell>
          <cell r="D199">
            <v>451</v>
          </cell>
        </row>
        <row r="200">
          <cell r="A200">
            <v>699</v>
          </cell>
          <cell r="D200">
            <v>451</v>
          </cell>
        </row>
        <row r="201">
          <cell r="A201">
            <v>700</v>
          </cell>
          <cell r="D201">
            <v>451</v>
          </cell>
        </row>
        <row r="202">
          <cell r="A202">
            <v>701</v>
          </cell>
          <cell r="D202">
            <v>451</v>
          </cell>
        </row>
        <row r="203">
          <cell r="A203">
            <v>702</v>
          </cell>
          <cell r="D203">
            <v>451</v>
          </cell>
        </row>
        <row r="204">
          <cell r="A204">
            <v>703</v>
          </cell>
          <cell r="D204">
            <v>451</v>
          </cell>
        </row>
        <row r="205">
          <cell r="A205">
            <v>704</v>
          </cell>
          <cell r="D205">
            <v>451</v>
          </cell>
        </row>
        <row r="206">
          <cell r="A206">
            <v>705</v>
          </cell>
          <cell r="D206">
            <v>451</v>
          </cell>
        </row>
        <row r="207">
          <cell r="A207">
            <v>706</v>
          </cell>
          <cell r="D207">
            <v>451</v>
          </cell>
        </row>
        <row r="208">
          <cell r="A208">
            <v>707</v>
          </cell>
          <cell r="D208">
            <v>451</v>
          </cell>
        </row>
        <row r="209">
          <cell r="A209">
            <v>708</v>
          </cell>
          <cell r="D209">
            <v>451</v>
          </cell>
        </row>
        <row r="210">
          <cell r="A210">
            <v>709</v>
          </cell>
          <cell r="D210">
            <v>451</v>
          </cell>
        </row>
        <row r="211">
          <cell r="A211">
            <v>710</v>
          </cell>
          <cell r="D211">
            <v>451</v>
          </cell>
        </row>
        <row r="212">
          <cell r="A212">
            <v>711</v>
          </cell>
          <cell r="D212">
            <v>452</v>
          </cell>
        </row>
        <row r="213">
          <cell r="A213">
            <v>712</v>
          </cell>
          <cell r="D213">
            <v>452</v>
          </cell>
        </row>
        <row r="214">
          <cell r="A214">
            <v>713</v>
          </cell>
          <cell r="D214">
            <v>453</v>
          </cell>
        </row>
        <row r="215">
          <cell r="A215">
            <v>714</v>
          </cell>
          <cell r="D215">
            <v>453</v>
          </cell>
        </row>
        <row r="216">
          <cell r="A216">
            <v>715</v>
          </cell>
          <cell r="D216">
            <v>453</v>
          </cell>
        </row>
        <row r="217">
          <cell r="A217">
            <v>716</v>
          </cell>
          <cell r="D217">
            <v>453</v>
          </cell>
        </row>
        <row r="218">
          <cell r="A218">
            <v>717</v>
          </cell>
          <cell r="D218">
            <v>453</v>
          </cell>
        </row>
        <row r="219">
          <cell r="A219">
            <v>718</v>
          </cell>
          <cell r="D219">
            <v>453</v>
          </cell>
        </row>
        <row r="220">
          <cell r="A220">
            <v>719</v>
          </cell>
          <cell r="D220">
            <v>454</v>
          </cell>
        </row>
        <row r="221">
          <cell r="A221">
            <v>720</v>
          </cell>
          <cell r="D221">
            <v>454</v>
          </cell>
        </row>
        <row r="222">
          <cell r="A222">
            <v>721</v>
          </cell>
          <cell r="D222">
            <v>454</v>
          </cell>
        </row>
        <row r="223">
          <cell r="A223">
            <v>722</v>
          </cell>
          <cell r="D223">
            <v>454</v>
          </cell>
        </row>
        <row r="224">
          <cell r="A224">
            <v>723</v>
          </cell>
          <cell r="D224">
            <v>456</v>
          </cell>
        </row>
        <row r="225">
          <cell r="A225">
            <v>724</v>
          </cell>
          <cell r="D225">
            <v>458</v>
          </cell>
        </row>
        <row r="226">
          <cell r="A226">
            <v>725</v>
          </cell>
          <cell r="D226">
            <v>458</v>
          </cell>
        </row>
        <row r="227">
          <cell r="A227">
            <v>726</v>
          </cell>
          <cell r="D227">
            <v>460</v>
          </cell>
        </row>
        <row r="228">
          <cell r="A228">
            <v>727</v>
          </cell>
          <cell r="D228">
            <v>460</v>
          </cell>
        </row>
        <row r="229">
          <cell r="A229">
            <v>728</v>
          </cell>
          <cell r="D229">
            <v>460</v>
          </cell>
        </row>
        <row r="230">
          <cell r="A230">
            <v>729</v>
          </cell>
          <cell r="D230">
            <v>460</v>
          </cell>
        </row>
        <row r="231">
          <cell r="A231">
            <v>730</v>
          </cell>
          <cell r="D231">
            <v>460</v>
          </cell>
        </row>
        <row r="232">
          <cell r="A232">
            <v>731</v>
          </cell>
          <cell r="D232">
            <v>461</v>
          </cell>
        </row>
        <row r="233">
          <cell r="A233">
            <v>732</v>
          </cell>
          <cell r="D233">
            <v>461</v>
          </cell>
        </row>
        <row r="234">
          <cell r="A234">
            <v>733</v>
          </cell>
          <cell r="D234">
            <v>461</v>
          </cell>
        </row>
        <row r="235">
          <cell r="A235">
            <v>734</v>
          </cell>
          <cell r="D235">
            <v>461</v>
          </cell>
        </row>
        <row r="236">
          <cell r="A236">
            <v>735</v>
          </cell>
          <cell r="D236">
            <v>461</v>
          </cell>
        </row>
        <row r="237">
          <cell r="A237">
            <v>736</v>
          </cell>
          <cell r="D237">
            <v>461</v>
          </cell>
        </row>
        <row r="238">
          <cell r="A238">
            <v>737</v>
          </cell>
          <cell r="D238">
            <v>461</v>
          </cell>
        </row>
        <row r="239">
          <cell r="A239">
            <v>738</v>
          </cell>
          <cell r="D239">
            <v>461</v>
          </cell>
        </row>
        <row r="240">
          <cell r="A240">
            <v>739</v>
          </cell>
          <cell r="D240">
            <v>461</v>
          </cell>
        </row>
        <row r="241">
          <cell r="A241">
            <v>740</v>
          </cell>
          <cell r="D241">
            <v>461</v>
          </cell>
        </row>
        <row r="242">
          <cell r="A242">
            <v>741</v>
          </cell>
          <cell r="D242">
            <v>461</v>
          </cell>
        </row>
        <row r="243">
          <cell r="A243">
            <v>742</v>
          </cell>
          <cell r="D243">
            <v>461</v>
          </cell>
        </row>
        <row r="244">
          <cell r="A244">
            <v>743</v>
          </cell>
          <cell r="D244">
            <v>462</v>
          </cell>
        </row>
        <row r="245">
          <cell r="A245">
            <v>744</v>
          </cell>
          <cell r="D245">
            <v>462</v>
          </cell>
        </row>
        <row r="246">
          <cell r="A246">
            <v>745</v>
          </cell>
          <cell r="D246">
            <v>462</v>
          </cell>
        </row>
        <row r="247">
          <cell r="A247">
            <v>746</v>
          </cell>
          <cell r="D247">
            <v>462</v>
          </cell>
        </row>
        <row r="248">
          <cell r="A248">
            <v>747</v>
          </cell>
          <cell r="D248">
            <v>462</v>
          </cell>
        </row>
        <row r="249">
          <cell r="A249">
            <v>748</v>
          </cell>
          <cell r="D249">
            <v>462</v>
          </cell>
        </row>
        <row r="250">
          <cell r="A250">
            <v>749</v>
          </cell>
          <cell r="D250">
            <v>462</v>
          </cell>
        </row>
        <row r="251">
          <cell r="A251">
            <v>750</v>
          </cell>
          <cell r="D251">
            <v>462</v>
          </cell>
        </row>
        <row r="252">
          <cell r="A252">
            <v>751</v>
          </cell>
          <cell r="D252">
            <v>462</v>
          </cell>
        </row>
        <row r="253">
          <cell r="A253">
            <v>752</v>
          </cell>
          <cell r="D253">
            <v>462</v>
          </cell>
        </row>
        <row r="254">
          <cell r="A254">
            <v>753</v>
          </cell>
          <cell r="D254">
            <v>462</v>
          </cell>
        </row>
        <row r="255">
          <cell r="A255">
            <v>754</v>
          </cell>
          <cell r="D255">
            <v>462</v>
          </cell>
        </row>
        <row r="256">
          <cell r="A256">
            <v>755</v>
          </cell>
          <cell r="D256">
            <v>462</v>
          </cell>
        </row>
        <row r="257">
          <cell r="A257">
            <v>756</v>
          </cell>
          <cell r="D257">
            <v>462</v>
          </cell>
        </row>
        <row r="258">
          <cell r="A258">
            <v>757</v>
          </cell>
          <cell r="D258">
            <v>462</v>
          </cell>
        </row>
        <row r="259">
          <cell r="A259">
            <v>758</v>
          </cell>
          <cell r="D259">
            <v>462</v>
          </cell>
        </row>
        <row r="260">
          <cell r="A260">
            <v>759</v>
          </cell>
          <cell r="D260">
            <v>462</v>
          </cell>
        </row>
        <row r="261">
          <cell r="A261">
            <v>760</v>
          </cell>
          <cell r="D261">
            <v>462</v>
          </cell>
        </row>
        <row r="262">
          <cell r="A262">
            <v>761</v>
          </cell>
          <cell r="D262">
            <v>462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DM148"/>
  <sheetViews>
    <sheetView workbookViewId="0">
      <selection sqref="A1:XFD2"/>
    </sheetView>
  </sheetViews>
  <sheetFormatPr defaultRowHeight="15" x14ac:dyDescent="0.25"/>
  <cols>
    <col min="1" max="1" width="2.85546875" bestFit="1" customWidth="1"/>
    <col min="2" max="2" width="11.28515625" bestFit="1" customWidth="1"/>
    <col min="3" max="3" width="55" bestFit="1" customWidth="1"/>
    <col min="4" max="4" width="18.28515625" bestFit="1" customWidth="1"/>
    <col min="5" max="5" width="16.140625" customWidth="1"/>
    <col min="6" max="6" width="36.42578125" bestFit="1" customWidth="1"/>
    <col min="7" max="7" width="49.140625" bestFit="1" customWidth="1"/>
    <col min="8" max="8" width="15.42578125" bestFit="1" customWidth="1"/>
    <col min="9" max="9" width="12.28515625" bestFit="1" customWidth="1"/>
    <col min="10" max="11" width="16.140625" bestFit="1" customWidth="1"/>
    <col min="12" max="12" width="27" bestFit="1" customWidth="1"/>
    <col min="13" max="13" width="24.42578125" bestFit="1" customWidth="1"/>
    <col min="14" max="14" width="18.140625" bestFit="1" customWidth="1"/>
    <col min="15" max="15" width="56" bestFit="1" customWidth="1"/>
    <col min="16" max="16" width="57.5703125" bestFit="1" customWidth="1"/>
    <col min="17" max="17" width="36.42578125" bestFit="1" customWidth="1"/>
    <col min="18" max="18" width="113.28515625" bestFit="1" customWidth="1"/>
    <col min="19" max="19" width="35.85546875" bestFit="1" customWidth="1"/>
    <col min="20" max="22" width="53.5703125" bestFit="1" customWidth="1"/>
    <col min="23" max="23" width="6.42578125" bestFit="1" customWidth="1"/>
    <col min="25" max="25" width="29.7109375" bestFit="1" customWidth="1"/>
    <col min="26" max="26" width="34.5703125" bestFit="1" customWidth="1"/>
    <col min="27" max="27" width="22.7109375" bestFit="1" customWidth="1"/>
    <col min="28" max="28" width="23.5703125" bestFit="1" customWidth="1"/>
    <col min="29" max="29" width="16.5703125" bestFit="1" customWidth="1"/>
    <col min="30" max="30" width="11.7109375" bestFit="1" customWidth="1"/>
    <col min="31" max="33" width="37.7109375" bestFit="1" customWidth="1"/>
    <col min="34" max="34" width="27.7109375" bestFit="1" customWidth="1"/>
    <col min="35" max="35" width="32.7109375" bestFit="1" customWidth="1"/>
    <col min="36" max="36" width="34.28515625" bestFit="1" customWidth="1"/>
    <col min="37" max="37" width="57" bestFit="1" customWidth="1"/>
    <col min="38" max="38" width="17.7109375" bestFit="1" customWidth="1"/>
    <col min="39" max="39" width="32.5703125" bestFit="1" customWidth="1"/>
    <col min="40" max="40" width="32.42578125" bestFit="1" customWidth="1"/>
    <col min="41" max="41" width="21" bestFit="1" customWidth="1"/>
    <col min="42" max="42" width="20.28515625" bestFit="1" customWidth="1"/>
    <col min="43" max="43" width="25.28515625" bestFit="1" customWidth="1"/>
    <col min="44" max="44" width="42.85546875" bestFit="1" customWidth="1"/>
    <col min="45" max="56" width="42.85546875" customWidth="1"/>
    <col min="57" max="57" width="36.140625" bestFit="1" customWidth="1"/>
    <col min="58" max="58" width="28.7109375" bestFit="1" customWidth="1"/>
    <col min="59" max="59" width="34.7109375" bestFit="1" customWidth="1"/>
    <col min="60" max="60" width="11.42578125" bestFit="1" customWidth="1"/>
    <col min="61" max="61" width="27.7109375" bestFit="1" customWidth="1"/>
    <col min="62" max="62" width="30.28515625" bestFit="1" customWidth="1"/>
    <col min="63" max="63" width="24.85546875" bestFit="1" customWidth="1"/>
    <col min="64" max="64" width="13.28515625" bestFit="1" customWidth="1"/>
    <col min="65" max="65" width="24.140625" bestFit="1" customWidth="1"/>
    <col min="66" max="66" width="27.42578125" bestFit="1" customWidth="1"/>
    <col min="67" max="67" width="17.28515625" bestFit="1" customWidth="1"/>
    <col min="68" max="68" width="26.85546875" bestFit="1" customWidth="1"/>
    <col min="69" max="69" width="13.7109375" bestFit="1" customWidth="1"/>
    <col min="70" max="70" width="24.5703125" bestFit="1" customWidth="1"/>
    <col min="71" max="71" width="25.85546875" bestFit="1" customWidth="1"/>
    <col min="72" max="72" width="26" bestFit="1" customWidth="1"/>
    <col min="73" max="73" width="15" bestFit="1" customWidth="1"/>
    <col min="74" max="74" width="25.7109375" bestFit="1" customWidth="1"/>
    <col min="75" max="75" width="22.42578125" bestFit="1" customWidth="1"/>
    <col min="76" max="76" width="18.42578125" bestFit="1" customWidth="1"/>
    <col min="77" max="77" width="19.42578125" bestFit="1" customWidth="1"/>
    <col min="78" max="78" width="53.5703125" bestFit="1" customWidth="1"/>
    <col min="79" max="79" width="37.7109375" bestFit="1" customWidth="1"/>
    <col min="80" max="80" width="16" bestFit="1" customWidth="1"/>
    <col min="81" max="81" width="18.85546875" bestFit="1" customWidth="1"/>
    <col min="83" max="83" width="21.5703125" bestFit="1" customWidth="1"/>
    <col min="84" max="84" width="23.140625" bestFit="1" customWidth="1"/>
    <col min="85" max="85" width="26.28515625" bestFit="1" customWidth="1"/>
    <col min="89" max="89" width="22.85546875" bestFit="1" customWidth="1"/>
  </cols>
  <sheetData>
    <row r="1" spans="1:117" s="4" customFormat="1" ht="150" x14ac:dyDescent="0.25">
      <c r="A1" s="4" t="s">
        <v>336</v>
      </c>
      <c r="B1" s="4" t="s">
        <v>337</v>
      </c>
      <c r="C1" s="4" t="s">
        <v>338</v>
      </c>
      <c r="D1" s="4" t="s">
        <v>384</v>
      </c>
      <c r="E1" s="4" t="s">
        <v>339</v>
      </c>
      <c r="F1" s="4" t="s">
        <v>340</v>
      </c>
      <c r="G1" s="4" t="s">
        <v>341</v>
      </c>
      <c r="H1" s="4" t="s">
        <v>342</v>
      </c>
      <c r="I1" s="4" t="s">
        <v>343</v>
      </c>
      <c r="J1" s="4" t="s">
        <v>344</v>
      </c>
      <c r="K1" s="4" t="s">
        <v>345</v>
      </c>
      <c r="L1" s="4" t="s">
        <v>346</v>
      </c>
      <c r="M1" s="4" t="s">
        <v>347</v>
      </c>
      <c r="N1" s="4" t="s">
        <v>348</v>
      </c>
      <c r="O1" s="4" t="s">
        <v>350</v>
      </c>
      <c r="P1" s="4" t="s">
        <v>349</v>
      </c>
      <c r="S1" s="4" t="s">
        <v>351</v>
      </c>
      <c r="T1" s="4" t="s">
        <v>352</v>
      </c>
      <c r="U1" s="4" t="s">
        <v>353</v>
      </c>
      <c r="V1" s="4" t="s">
        <v>354</v>
      </c>
      <c r="W1" s="4" t="s">
        <v>355</v>
      </c>
      <c r="X1" s="4" t="s">
        <v>356</v>
      </c>
      <c r="Y1" s="4" t="s">
        <v>357</v>
      </c>
      <c r="Z1" s="4" t="s">
        <v>358</v>
      </c>
      <c r="AA1" s="4" t="s">
        <v>359</v>
      </c>
      <c r="AB1" s="4" t="s">
        <v>360</v>
      </c>
      <c r="AC1" s="4" t="s">
        <v>361</v>
      </c>
      <c r="AD1" s="4" t="s">
        <v>363</v>
      </c>
      <c r="AE1" s="4" t="s">
        <v>362</v>
      </c>
      <c r="AF1" s="4" t="s">
        <v>364</v>
      </c>
      <c r="AG1" s="8" t="s">
        <v>365</v>
      </c>
      <c r="AH1" s="8"/>
      <c r="AI1" s="8"/>
      <c r="AJ1" s="4" t="s">
        <v>366</v>
      </c>
      <c r="AK1" s="4" t="s">
        <v>367</v>
      </c>
      <c r="AL1" s="4" t="s">
        <v>368</v>
      </c>
      <c r="AM1" s="4" t="s">
        <v>369</v>
      </c>
      <c r="AN1" s="4" t="s">
        <v>370</v>
      </c>
      <c r="AO1" s="4" t="s">
        <v>371</v>
      </c>
      <c r="AP1" s="4" t="s">
        <v>372</v>
      </c>
      <c r="AQ1" s="4" t="s">
        <v>373</v>
      </c>
      <c r="AR1" s="4" t="s">
        <v>374</v>
      </c>
      <c r="AS1" s="4" t="s">
        <v>375</v>
      </c>
      <c r="AT1" s="4" t="s">
        <v>376</v>
      </c>
      <c r="AU1" s="4" t="s">
        <v>377</v>
      </c>
      <c r="AV1" s="4" t="s">
        <v>378</v>
      </c>
      <c r="AW1" s="4" t="s">
        <v>379</v>
      </c>
      <c r="AX1" s="4" t="s">
        <v>380</v>
      </c>
      <c r="AY1" s="4" t="s">
        <v>381</v>
      </c>
      <c r="AZ1" s="4" t="s">
        <v>382</v>
      </c>
      <c r="BA1" s="4" t="s">
        <v>383</v>
      </c>
    </row>
    <row r="2" spans="1:117" x14ac:dyDescent="0.25">
      <c r="A2" t="s">
        <v>0</v>
      </c>
      <c r="B2" t="s">
        <v>1</v>
      </c>
      <c r="C2" t="s">
        <v>50</v>
      </c>
      <c r="D2" t="s">
        <v>49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277</v>
      </c>
      <c r="O2" t="s">
        <v>11</v>
      </c>
      <c r="P2" t="s">
        <v>12</v>
      </c>
      <c r="Q2" t="s">
        <v>13</v>
      </c>
      <c r="R2" t="s">
        <v>14</v>
      </c>
      <c r="S2" t="s">
        <v>15</v>
      </c>
      <c r="T2" t="s">
        <v>16</v>
      </c>
      <c r="U2" t="s">
        <v>17</v>
      </c>
      <c r="V2" t="s">
        <v>18</v>
      </c>
      <c r="W2" t="s">
        <v>19</v>
      </c>
      <c r="X2" t="s">
        <v>55</v>
      </c>
      <c r="Y2" t="s">
        <v>54</v>
      </c>
      <c r="Z2" t="s">
        <v>53</v>
      </c>
      <c r="AA2" t="s">
        <v>20</v>
      </c>
      <c r="AB2" t="s">
        <v>21</v>
      </c>
      <c r="AC2" t="s">
        <v>22</v>
      </c>
      <c r="AD2" t="s">
        <v>52</v>
      </c>
      <c r="AE2" t="s">
        <v>51</v>
      </c>
      <c r="AF2" t="s">
        <v>23</v>
      </c>
      <c r="AG2" t="s">
        <v>24</v>
      </c>
      <c r="AH2" t="s">
        <v>25</v>
      </c>
      <c r="AI2" t="s">
        <v>26</v>
      </c>
      <c r="AJ2" t="s">
        <v>27</v>
      </c>
      <c r="AK2" t="s">
        <v>28</v>
      </c>
      <c r="AL2" t="s">
        <v>29</v>
      </c>
      <c r="AM2" t="s">
        <v>30</v>
      </c>
      <c r="AN2" t="s">
        <v>31</v>
      </c>
      <c r="AO2" t="s">
        <v>32</v>
      </c>
      <c r="AP2" t="s">
        <v>33</v>
      </c>
      <c r="AQ2" t="s">
        <v>34</v>
      </c>
      <c r="AR2" t="s">
        <v>35</v>
      </c>
      <c r="AS2" t="s">
        <v>36</v>
      </c>
      <c r="AT2" t="s">
        <v>37</v>
      </c>
      <c r="AU2" t="s">
        <v>38</v>
      </c>
      <c r="AV2" t="s">
        <v>39</v>
      </c>
      <c r="AW2" t="s">
        <v>40</v>
      </c>
      <c r="AX2" t="s">
        <v>41</v>
      </c>
      <c r="AY2" t="s">
        <v>42</v>
      </c>
      <c r="AZ2" t="s">
        <v>43</v>
      </c>
      <c r="BA2" t="s">
        <v>44</v>
      </c>
      <c r="BB2" t="s">
        <v>45</v>
      </c>
      <c r="BC2" t="s">
        <v>46</v>
      </c>
    </row>
    <row r="3" spans="1:117" x14ac:dyDescent="0.25">
      <c r="A3">
        <v>10</v>
      </c>
      <c r="B3">
        <v>1</v>
      </c>
      <c r="C3" t="s">
        <v>57</v>
      </c>
      <c r="D3" t="s">
        <v>278</v>
      </c>
      <c r="E3">
        <v>40</v>
      </c>
      <c r="F3">
        <v>0</v>
      </c>
      <c r="H3">
        <v>0</v>
      </c>
      <c r="M3" t="s">
        <v>56</v>
      </c>
      <c r="O3" t="s">
        <v>279</v>
      </c>
      <c r="P3" t="s">
        <v>279</v>
      </c>
      <c r="Y3">
        <v>300</v>
      </c>
      <c r="Z3" t="s">
        <v>48</v>
      </c>
      <c r="AD3" t="s">
        <v>58</v>
      </c>
      <c r="AE3" t="s">
        <v>59</v>
      </c>
      <c r="AF3" t="s">
        <v>280</v>
      </c>
      <c r="AG3" t="s">
        <v>60</v>
      </c>
      <c r="AH3" t="s">
        <v>61</v>
      </c>
      <c r="AI3" t="s">
        <v>62</v>
      </c>
      <c r="AJ3" t="s">
        <v>63</v>
      </c>
      <c r="AK3" t="s">
        <v>281</v>
      </c>
      <c r="AM3">
        <v>1</v>
      </c>
      <c r="AP3">
        <v>1</v>
      </c>
      <c r="AR3">
        <v>1</v>
      </c>
      <c r="AT3">
        <v>0</v>
      </c>
      <c r="AU3" t="s">
        <v>47</v>
      </c>
      <c r="AV3">
        <v>0</v>
      </c>
      <c r="AW3">
        <v>1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</row>
    <row r="4" spans="1:117" x14ac:dyDescent="0.25">
      <c r="A4">
        <v>11</v>
      </c>
      <c r="B4">
        <v>1</v>
      </c>
      <c r="C4" t="s">
        <v>57</v>
      </c>
      <c r="D4" t="s">
        <v>278</v>
      </c>
      <c r="E4">
        <v>40</v>
      </c>
      <c r="F4">
        <v>0</v>
      </c>
      <c r="H4">
        <v>0</v>
      </c>
      <c r="M4" t="s">
        <v>64</v>
      </c>
      <c r="O4" t="s">
        <v>279</v>
      </c>
      <c r="P4" t="s">
        <v>279</v>
      </c>
      <c r="Y4">
        <v>50</v>
      </c>
      <c r="Z4" t="s">
        <v>48</v>
      </c>
      <c r="AD4" t="s">
        <v>65</v>
      </c>
      <c r="AE4" t="s">
        <v>59</v>
      </c>
      <c r="AF4" t="s">
        <v>282</v>
      </c>
      <c r="AG4" t="s">
        <v>60</v>
      </c>
      <c r="AH4" t="s">
        <v>66</v>
      </c>
      <c r="AI4" t="s">
        <v>56</v>
      </c>
      <c r="AJ4" t="s">
        <v>264</v>
      </c>
      <c r="AK4" t="s">
        <v>281</v>
      </c>
      <c r="AM4">
        <v>1</v>
      </c>
      <c r="AP4">
        <v>1</v>
      </c>
      <c r="AR4">
        <v>1</v>
      </c>
      <c r="AT4">
        <v>0</v>
      </c>
      <c r="AU4" t="s">
        <v>47</v>
      </c>
      <c r="AV4">
        <v>0</v>
      </c>
      <c r="AW4">
        <v>1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</row>
    <row r="5" spans="1:117" x14ac:dyDescent="0.25">
      <c r="A5">
        <v>12</v>
      </c>
      <c r="B5">
        <v>1</v>
      </c>
      <c r="C5" t="s">
        <v>68</v>
      </c>
      <c r="D5" t="s">
        <v>278</v>
      </c>
      <c r="E5">
        <v>50</v>
      </c>
      <c r="F5">
        <v>0</v>
      </c>
      <c r="H5">
        <v>0</v>
      </c>
      <c r="M5" t="s">
        <v>67</v>
      </c>
      <c r="O5" t="s">
        <v>279</v>
      </c>
      <c r="P5" t="s">
        <v>279</v>
      </c>
      <c r="Y5">
        <v>200</v>
      </c>
      <c r="Z5" t="s">
        <v>48</v>
      </c>
      <c r="AD5" t="s">
        <v>69</v>
      </c>
      <c r="AE5" t="s">
        <v>70</v>
      </c>
      <c r="AF5" t="s">
        <v>283</v>
      </c>
      <c r="AG5" t="s">
        <v>68</v>
      </c>
      <c r="AH5" t="s">
        <v>71</v>
      </c>
      <c r="AI5" t="s">
        <v>67</v>
      </c>
      <c r="AJ5" t="s">
        <v>72</v>
      </c>
      <c r="AK5" t="s">
        <v>281</v>
      </c>
      <c r="AM5">
        <v>1</v>
      </c>
      <c r="AP5">
        <v>1</v>
      </c>
      <c r="AR5">
        <v>1</v>
      </c>
      <c r="AT5">
        <v>0</v>
      </c>
      <c r="AU5" t="s">
        <v>47</v>
      </c>
      <c r="AV5">
        <v>0</v>
      </c>
      <c r="AW5">
        <v>1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</row>
    <row r="6" spans="1:117" x14ac:dyDescent="0.25">
      <c r="A6">
        <v>13</v>
      </c>
      <c r="B6">
        <v>1</v>
      </c>
      <c r="C6" t="s">
        <v>74</v>
      </c>
      <c r="D6" t="s">
        <v>278</v>
      </c>
      <c r="E6">
        <v>50</v>
      </c>
      <c r="F6">
        <v>0</v>
      </c>
      <c r="H6">
        <v>0</v>
      </c>
      <c r="M6" t="s">
        <v>73</v>
      </c>
      <c r="O6" t="s">
        <v>279</v>
      </c>
      <c r="P6" t="s">
        <v>279</v>
      </c>
      <c r="Y6">
        <v>200</v>
      </c>
      <c r="Z6" t="s">
        <v>48</v>
      </c>
      <c r="AD6" t="s">
        <v>75</v>
      </c>
      <c r="AE6" t="s">
        <v>70</v>
      </c>
      <c r="AF6" t="s">
        <v>284</v>
      </c>
      <c r="AG6" t="s">
        <v>74</v>
      </c>
      <c r="AH6" t="s">
        <v>76</v>
      </c>
      <c r="AI6" t="s">
        <v>73</v>
      </c>
      <c r="AJ6" t="s">
        <v>77</v>
      </c>
      <c r="AK6" t="s">
        <v>281</v>
      </c>
      <c r="AM6">
        <v>1</v>
      </c>
      <c r="AP6">
        <v>1</v>
      </c>
      <c r="AR6">
        <v>1</v>
      </c>
      <c r="AT6">
        <v>0</v>
      </c>
      <c r="AU6" t="s">
        <v>47</v>
      </c>
      <c r="AV6">
        <v>0</v>
      </c>
      <c r="AW6">
        <v>1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</row>
    <row r="7" spans="1:117" x14ac:dyDescent="0.25">
      <c r="A7">
        <v>14</v>
      </c>
      <c r="B7">
        <v>1</v>
      </c>
      <c r="C7" t="s">
        <v>79</v>
      </c>
      <c r="D7" t="s">
        <v>278</v>
      </c>
      <c r="E7">
        <v>55</v>
      </c>
      <c r="F7">
        <v>0</v>
      </c>
      <c r="H7">
        <v>0</v>
      </c>
      <c r="M7" t="s">
        <v>78</v>
      </c>
      <c r="O7" t="s">
        <v>279</v>
      </c>
      <c r="P7" t="s">
        <v>279</v>
      </c>
      <c r="Y7">
        <v>150</v>
      </c>
      <c r="Z7" t="s">
        <v>48</v>
      </c>
      <c r="AD7" t="s">
        <v>80</v>
      </c>
      <c r="AE7" t="s">
        <v>81</v>
      </c>
      <c r="AF7" t="s">
        <v>285</v>
      </c>
      <c r="AG7" t="s">
        <v>82</v>
      </c>
      <c r="AH7" t="s">
        <v>83</v>
      </c>
      <c r="AI7" t="s">
        <v>78</v>
      </c>
      <c r="AJ7" t="s">
        <v>84</v>
      </c>
      <c r="AK7" t="s">
        <v>281</v>
      </c>
      <c r="AM7">
        <v>1</v>
      </c>
      <c r="AP7">
        <v>1</v>
      </c>
      <c r="AR7">
        <v>1</v>
      </c>
      <c r="AT7">
        <v>0</v>
      </c>
      <c r="AU7" t="s">
        <v>47</v>
      </c>
      <c r="AV7">
        <v>0</v>
      </c>
      <c r="AW7">
        <v>1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</row>
    <row r="8" spans="1:117" x14ac:dyDescent="0.25">
      <c r="A8">
        <v>15</v>
      </c>
      <c r="B8">
        <v>1</v>
      </c>
      <c r="C8" t="s">
        <v>86</v>
      </c>
      <c r="D8" t="s">
        <v>278</v>
      </c>
      <c r="E8">
        <v>49</v>
      </c>
      <c r="F8">
        <v>0</v>
      </c>
      <c r="H8">
        <v>0</v>
      </c>
      <c r="M8" t="s">
        <v>85</v>
      </c>
      <c r="O8" t="s">
        <v>279</v>
      </c>
      <c r="P8" t="s">
        <v>279</v>
      </c>
      <c r="Y8">
        <v>100</v>
      </c>
      <c r="Z8" t="s">
        <v>48</v>
      </c>
      <c r="AD8" t="s">
        <v>87</v>
      </c>
      <c r="AE8" t="s">
        <v>59</v>
      </c>
      <c r="AF8" t="s">
        <v>286</v>
      </c>
      <c r="AG8" t="s">
        <v>88</v>
      </c>
      <c r="AH8" t="s">
        <v>89</v>
      </c>
      <c r="AI8" t="s">
        <v>85</v>
      </c>
      <c r="AJ8" t="s">
        <v>90</v>
      </c>
      <c r="AK8" t="s">
        <v>281</v>
      </c>
      <c r="AM8">
        <v>1</v>
      </c>
      <c r="AP8">
        <v>1</v>
      </c>
      <c r="AR8">
        <v>1</v>
      </c>
      <c r="AT8">
        <v>0</v>
      </c>
      <c r="AU8" t="s">
        <v>47</v>
      </c>
      <c r="AV8">
        <v>0</v>
      </c>
      <c r="AW8">
        <v>1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</row>
    <row r="9" spans="1:117" x14ac:dyDescent="0.25">
      <c r="A9">
        <v>16</v>
      </c>
      <c r="B9">
        <v>1</v>
      </c>
      <c r="C9" t="s">
        <v>92</v>
      </c>
      <c r="D9" t="s">
        <v>278</v>
      </c>
      <c r="E9">
        <v>45</v>
      </c>
      <c r="F9">
        <v>0</v>
      </c>
      <c r="H9">
        <v>0</v>
      </c>
      <c r="M9" t="s">
        <v>91</v>
      </c>
      <c r="O9" t="s">
        <v>279</v>
      </c>
      <c r="P9" t="s">
        <v>279</v>
      </c>
      <c r="Y9">
        <v>10</v>
      </c>
      <c r="Z9" t="s">
        <v>48</v>
      </c>
      <c r="AD9" t="s">
        <v>93</v>
      </c>
      <c r="AE9" t="s">
        <v>59</v>
      </c>
      <c r="AF9" t="s">
        <v>287</v>
      </c>
      <c r="AG9" t="s">
        <v>94</v>
      </c>
      <c r="AH9" t="s">
        <v>95</v>
      </c>
      <c r="AI9" t="s">
        <v>96</v>
      </c>
      <c r="AJ9" t="s">
        <v>97</v>
      </c>
      <c r="AK9" t="s">
        <v>281</v>
      </c>
      <c r="AM9">
        <v>1</v>
      </c>
      <c r="AP9">
        <v>1</v>
      </c>
      <c r="AR9">
        <v>1</v>
      </c>
      <c r="AT9">
        <v>0</v>
      </c>
      <c r="AU9" t="s">
        <v>47</v>
      </c>
      <c r="AV9">
        <v>0</v>
      </c>
      <c r="AW9">
        <v>1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</row>
    <row r="10" spans="1:117" x14ac:dyDescent="0.25">
      <c r="A10">
        <v>17</v>
      </c>
      <c r="B10">
        <v>1</v>
      </c>
      <c r="C10" t="s">
        <v>99</v>
      </c>
      <c r="D10" t="s">
        <v>278</v>
      </c>
      <c r="E10">
        <v>45</v>
      </c>
      <c r="F10">
        <v>0</v>
      </c>
      <c r="H10">
        <v>0</v>
      </c>
      <c r="M10" t="s">
        <v>98</v>
      </c>
      <c r="O10" t="s">
        <v>279</v>
      </c>
      <c r="P10" t="s">
        <v>279</v>
      </c>
      <c r="Y10">
        <v>200</v>
      </c>
      <c r="Z10" t="s">
        <v>48</v>
      </c>
      <c r="AD10" t="s">
        <v>100</v>
      </c>
      <c r="AE10" t="s">
        <v>101</v>
      </c>
      <c r="AF10" t="s">
        <v>288</v>
      </c>
      <c r="AG10" t="s">
        <v>102</v>
      </c>
      <c r="AH10" t="s">
        <v>103</v>
      </c>
      <c r="AI10" t="s">
        <v>98</v>
      </c>
      <c r="AJ10" t="s">
        <v>104</v>
      </c>
      <c r="AK10" t="s">
        <v>281</v>
      </c>
      <c r="AM10">
        <v>1</v>
      </c>
      <c r="AP10">
        <v>1</v>
      </c>
      <c r="AR10">
        <v>1</v>
      </c>
      <c r="AT10">
        <v>0</v>
      </c>
      <c r="AU10" t="s">
        <v>47</v>
      </c>
      <c r="AV10">
        <v>0</v>
      </c>
      <c r="AW10">
        <v>1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</row>
    <row r="11" spans="1:117" x14ac:dyDescent="0.25">
      <c r="A11">
        <v>18</v>
      </c>
      <c r="B11">
        <v>1</v>
      </c>
      <c r="C11" t="s">
        <v>106</v>
      </c>
      <c r="D11" t="s">
        <v>278</v>
      </c>
      <c r="E11">
        <v>45</v>
      </c>
      <c r="F11">
        <v>0</v>
      </c>
      <c r="H11">
        <v>0</v>
      </c>
      <c r="M11" t="s">
        <v>105</v>
      </c>
      <c r="O11" t="s">
        <v>279</v>
      </c>
      <c r="P11" t="s">
        <v>279</v>
      </c>
      <c r="Y11">
        <v>100</v>
      </c>
      <c r="Z11" t="s">
        <v>48</v>
      </c>
      <c r="AD11" t="s">
        <v>107</v>
      </c>
      <c r="AE11" t="s">
        <v>108</v>
      </c>
      <c r="AF11" t="s">
        <v>289</v>
      </c>
      <c r="AG11" t="s">
        <v>109</v>
      </c>
      <c r="AH11" t="s">
        <v>110</v>
      </c>
      <c r="AI11" t="s">
        <v>111</v>
      </c>
      <c r="AJ11" t="s">
        <v>112</v>
      </c>
      <c r="AK11" t="s">
        <v>281</v>
      </c>
      <c r="AM11">
        <v>1</v>
      </c>
      <c r="AP11">
        <v>1</v>
      </c>
      <c r="AR11">
        <v>1</v>
      </c>
      <c r="AT11">
        <v>0</v>
      </c>
      <c r="AU11" t="s">
        <v>47</v>
      </c>
      <c r="AV11">
        <v>0</v>
      </c>
      <c r="AW11">
        <v>1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</row>
    <row r="12" spans="1:117" x14ac:dyDescent="0.25">
      <c r="A12">
        <v>19</v>
      </c>
      <c r="B12">
        <v>1</v>
      </c>
      <c r="C12" t="s">
        <v>114</v>
      </c>
      <c r="D12" t="s">
        <v>278</v>
      </c>
      <c r="E12">
        <v>45</v>
      </c>
      <c r="F12">
        <v>0</v>
      </c>
      <c r="H12">
        <v>0</v>
      </c>
      <c r="M12" t="s">
        <v>113</v>
      </c>
      <c r="O12" t="s">
        <v>279</v>
      </c>
      <c r="P12" t="s">
        <v>279</v>
      </c>
      <c r="Y12">
        <v>200</v>
      </c>
      <c r="Z12" t="s">
        <v>48</v>
      </c>
      <c r="AD12" t="s">
        <v>115</v>
      </c>
      <c r="AE12" t="s">
        <v>116</v>
      </c>
      <c r="AF12" t="s">
        <v>290</v>
      </c>
      <c r="AG12" t="s">
        <v>117</v>
      </c>
      <c r="AH12" t="s">
        <v>118</v>
      </c>
      <c r="AI12" t="s">
        <v>117</v>
      </c>
      <c r="AJ12" t="s">
        <v>119</v>
      </c>
      <c r="AK12" t="s">
        <v>281</v>
      </c>
      <c r="AM12">
        <v>1</v>
      </c>
      <c r="AP12">
        <v>1</v>
      </c>
      <c r="AR12">
        <v>1</v>
      </c>
      <c r="AT12">
        <v>0</v>
      </c>
      <c r="AU12" t="s">
        <v>47</v>
      </c>
      <c r="AV12">
        <v>0</v>
      </c>
      <c r="AW12">
        <v>1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 s="2"/>
      <c r="BE12" s="2"/>
      <c r="BF12" s="2"/>
      <c r="BG12" s="2"/>
      <c r="BI12" s="2"/>
      <c r="BJ12" s="2"/>
      <c r="BK12" s="2"/>
      <c r="BL12" s="2"/>
      <c r="BM12" s="2"/>
      <c r="BN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M12" s="1"/>
    </row>
    <row r="13" spans="1:117" x14ac:dyDescent="0.25">
      <c r="A13">
        <v>20</v>
      </c>
      <c r="B13">
        <v>1</v>
      </c>
      <c r="C13" t="s">
        <v>121</v>
      </c>
      <c r="D13" t="s">
        <v>291</v>
      </c>
      <c r="E13">
        <v>59</v>
      </c>
      <c r="F13">
        <v>0</v>
      </c>
      <c r="H13">
        <v>0</v>
      </c>
      <c r="M13" t="s">
        <v>120</v>
      </c>
      <c r="O13" t="s">
        <v>292</v>
      </c>
      <c r="P13" t="s">
        <v>292</v>
      </c>
      <c r="Y13">
        <v>20</v>
      </c>
      <c r="Z13" t="s">
        <v>48</v>
      </c>
      <c r="AD13" t="s">
        <v>122</v>
      </c>
      <c r="AE13" t="s">
        <v>121</v>
      </c>
      <c r="AF13" t="s">
        <v>293</v>
      </c>
      <c r="AG13" t="s">
        <v>123</v>
      </c>
      <c r="AH13" t="s">
        <v>124</v>
      </c>
      <c r="AI13" t="s">
        <v>123</v>
      </c>
      <c r="AJ13" t="s">
        <v>125</v>
      </c>
      <c r="AK13" t="s">
        <v>281</v>
      </c>
      <c r="AM13">
        <v>1</v>
      </c>
      <c r="AP13">
        <v>1</v>
      </c>
      <c r="AR13">
        <v>1</v>
      </c>
      <c r="AT13">
        <v>0</v>
      </c>
      <c r="AU13" t="s">
        <v>47</v>
      </c>
      <c r="AV13">
        <v>0</v>
      </c>
      <c r="AW13">
        <v>1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 s="2"/>
      <c r="BE13" s="2"/>
      <c r="BF13" s="2"/>
      <c r="BG13" s="2"/>
      <c r="BI13" s="2"/>
      <c r="BJ13" s="2"/>
      <c r="BK13" s="2"/>
      <c r="BL13" s="2"/>
      <c r="BN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E13" s="2"/>
      <c r="CF13" s="3"/>
      <c r="CG13" s="2"/>
      <c r="CH13" s="2"/>
      <c r="CI13" s="2"/>
      <c r="CJ13" s="2"/>
      <c r="CK13" s="2"/>
      <c r="CL13" s="3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M13" s="1"/>
    </row>
    <row r="14" spans="1:117" x14ac:dyDescent="0.25">
      <c r="A14">
        <v>21</v>
      </c>
      <c r="B14">
        <v>1</v>
      </c>
      <c r="C14" t="s">
        <v>127</v>
      </c>
      <c r="D14" t="s">
        <v>294</v>
      </c>
      <c r="E14">
        <v>89</v>
      </c>
      <c r="F14">
        <v>0</v>
      </c>
      <c r="H14">
        <v>0</v>
      </c>
      <c r="M14" t="s">
        <v>126</v>
      </c>
      <c r="O14" t="s">
        <v>279</v>
      </c>
      <c r="P14" t="s">
        <v>279</v>
      </c>
      <c r="Y14">
        <v>20</v>
      </c>
      <c r="Z14" t="s">
        <v>48</v>
      </c>
      <c r="AD14" t="s">
        <v>128</v>
      </c>
      <c r="AE14" t="s">
        <v>129</v>
      </c>
      <c r="AF14" t="s">
        <v>295</v>
      </c>
      <c r="AG14" t="s">
        <v>130</v>
      </c>
      <c r="AH14" t="s">
        <v>131</v>
      </c>
      <c r="AI14" t="s">
        <v>130</v>
      </c>
      <c r="AJ14" t="s">
        <v>132</v>
      </c>
      <c r="AK14" t="s">
        <v>281</v>
      </c>
      <c r="AM14">
        <v>1</v>
      </c>
      <c r="AP14">
        <v>1</v>
      </c>
      <c r="AR14">
        <v>1</v>
      </c>
      <c r="AT14">
        <v>0</v>
      </c>
      <c r="AU14" t="s">
        <v>47</v>
      </c>
      <c r="AV14">
        <v>0</v>
      </c>
      <c r="AW14">
        <v>1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 s="2"/>
      <c r="BE14" s="2"/>
      <c r="BF14" s="2"/>
      <c r="BG14" s="2"/>
      <c r="BI14" s="2"/>
      <c r="BJ14" s="2"/>
      <c r="BK14" s="2"/>
      <c r="BL14" s="2"/>
      <c r="BN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E14" s="2"/>
      <c r="CF14" s="3"/>
      <c r="CG14" s="2"/>
      <c r="CH14" s="2"/>
      <c r="CI14" s="2"/>
      <c r="CJ14" s="2"/>
      <c r="CK14" s="2"/>
      <c r="CL14" s="3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M14" s="1"/>
    </row>
    <row r="15" spans="1:117" x14ac:dyDescent="0.25">
      <c r="A15">
        <v>22</v>
      </c>
      <c r="B15">
        <v>1</v>
      </c>
      <c r="C15" t="s">
        <v>134</v>
      </c>
      <c r="D15" t="s">
        <v>278</v>
      </c>
      <c r="E15">
        <v>55</v>
      </c>
      <c r="F15">
        <v>0</v>
      </c>
      <c r="H15">
        <v>0</v>
      </c>
      <c r="M15" t="s">
        <v>133</v>
      </c>
      <c r="O15" t="s">
        <v>279</v>
      </c>
      <c r="P15" t="s">
        <v>279</v>
      </c>
      <c r="Y15">
        <v>200</v>
      </c>
      <c r="Z15" t="s">
        <v>48</v>
      </c>
      <c r="AD15" t="s">
        <v>135</v>
      </c>
      <c r="AE15" t="s">
        <v>136</v>
      </c>
      <c r="AF15" t="s">
        <v>296</v>
      </c>
      <c r="AG15" t="s">
        <v>137</v>
      </c>
      <c r="AH15" t="s">
        <v>138</v>
      </c>
      <c r="AI15" t="s">
        <v>137</v>
      </c>
      <c r="AJ15" t="s">
        <v>139</v>
      </c>
      <c r="AK15" t="s">
        <v>281</v>
      </c>
      <c r="AM15">
        <v>1</v>
      </c>
      <c r="AP15">
        <v>1</v>
      </c>
      <c r="AR15">
        <v>1</v>
      </c>
      <c r="AT15">
        <v>0</v>
      </c>
      <c r="AU15" t="s">
        <v>47</v>
      </c>
      <c r="AV15">
        <v>0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 s="2"/>
      <c r="BE15" s="2"/>
      <c r="BF15" s="2"/>
      <c r="BG15" s="2"/>
      <c r="BI15" s="2"/>
      <c r="BJ15" s="2"/>
      <c r="BK15" s="2"/>
      <c r="BL15" s="2"/>
      <c r="BN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M15" s="2"/>
    </row>
    <row r="16" spans="1:117" x14ac:dyDescent="0.25">
      <c r="A16">
        <v>23</v>
      </c>
      <c r="B16">
        <v>1</v>
      </c>
      <c r="C16" t="s">
        <v>134</v>
      </c>
      <c r="D16" t="s">
        <v>278</v>
      </c>
      <c r="E16">
        <v>55</v>
      </c>
      <c r="F16">
        <v>0</v>
      </c>
      <c r="H16">
        <v>0</v>
      </c>
      <c r="M16" t="s">
        <v>140</v>
      </c>
      <c r="O16" t="s">
        <v>279</v>
      </c>
      <c r="P16" t="s">
        <v>279</v>
      </c>
      <c r="Y16">
        <v>200</v>
      </c>
      <c r="Z16" t="s">
        <v>48</v>
      </c>
      <c r="AD16" t="s">
        <v>141</v>
      </c>
      <c r="AE16" t="s">
        <v>134</v>
      </c>
      <c r="AF16" t="s">
        <v>297</v>
      </c>
      <c r="AG16" t="s">
        <v>134</v>
      </c>
      <c r="AH16" t="s">
        <v>142</v>
      </c>
      <c r="AI16" t="s">
        <v>143</v>
      </c>
      <c r="AJ16" t="s">
        <v>139</v>
      </c>
      <c r="AK16" t="s">
        <v>281</v>
      </c>
      <c r="AM16">
        <v>1</v>
      </c>
      <c r="AP16">
        <v>1</v>
      </c>
      <c r="AR16">
        <v>1</v>
      </c>
      <c r="AT16">
        <v>0</v>
      </c>
      <c r="AU16" t="s">
        <v>47</v>
      </c>
      <c r="AV16">
        <v>0</v>
      </c>
      <c r="AW16">
        <v>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 s="2"/>
      <c r="BE16" s="2"/>
      <c r="BF16" s="2"/>
      <c r="BG16" s="2"/>
      <c r="BI16" s="2"/>
      <c r="BJ16" s="2"/>
      <c r="BK16" s="2"/>
      <c r="BL16" s="2"/>
      <c r="BN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M16" s="2"/>
    </row>
    <row r="17" spans="1:117" x14ac:dyDescent="0.25">
      <c r="A17">
        <v>24</v>
      </c>
      <c r="B17">
        <v>1</v>
      </c>
      <c r="C17" t="s">
        <v>145</v>
      </c>
      <c r="D17" t="s">
        <v>278</v>
      </c>
      <c r="E17">
        <v>48</v>
      </c>
      <c r="F17">
        <v>0</v>
      </c>
      <c r="H17">
        <v>0</v>
      </c>
      <c r="M17" t="s">
        <v>144</v>
      </c>
      <c r="O17" t="s">
        <v>279</v>
      </c>
      <c r="P17" t="s">
        <v>279</v>
      </c>
      <c r="Y17">
        <v>200</v>
      </c>
      <c r="Z17" t="s">
        <v>48</v>
      </c>
      <c r="AD17" t="s">
        <v>146</v>
      </c>
      <c r="AE17" t="s">
        <v>147</v>
      </c>
      <c r="AF17" t="s">
        <v>298</v>
      </c>
      <c r="AG17" t="s">
        <v>148</v>
      </c>
      <c r="AH17" t="s">
        <v>149</v>
      </c>
      <c r="AI17" t="s">
        <v>150</v>
      </c>
      <c r="AJ17" t="s">
        <v>151</v>
      </c>
      <c r="AK17" t="s">
        <v>281</v>
      </c>
      <c r="AM17">
        <v>1</v>
      </c>
      <c r="AP17">
        <v>1</v>
      </c>
      <c r="AR17">
        <v>1</v>
      </c>
      <c r="AT17">
        <v>0</v>
      </c>
      <c r="AU17" t="s">
        <v>47</v>
      </c>
      <c r="AV17">
        <v>0</v>
      </c>
      <c r="AW17">
        <v>1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 s="2"/>
      <c r="BE17" s="2"/>
      <c r="BF17" s="2"/>
      <c r="BG17" s="2"/>
      <c r="BI17" s="2"/>
      <c r="BJ17" s="2"/>
      <c r="BK17" s="2"/>
      <c r="BL17" s="2"/>
      <c r="BN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E17" s="2"/>
      <c r="CF17" s="3"/>
      <c r="CG17" s="2"/>
      <c r="CH17" s="2"/>
      <c r="CI17" s="2"/>
      <c r="CJ17" s="2"/>
      <c r="CK17" s="2"/>
      <c r="CL17" s="3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M17" s="1"/>
    </row>
    <row r="18" spans="1:117" x14ac:dyDescent="0.25">
      <c r="A18">
        <v>25</v>
      </c>
      <c r="B18">
        <v>1</v>
      </c>
      <c r="C18" t="s">
        <v>145</v>
      </c>
      <c r="D18" t="s">
        <v>278</v>
      </c>
      <c r="E18">
        <v>48</v>
      </c>
      <c r="F18">
        <v>0</v>
      </c>
      <c r="H18">
        <v>0</v>
      </c>
      <c r="M18" t="s">
        <v>152</v>
      </c>
      <c r="O18" t="s">
        <v>279</v>
      </c>
      <c r="P18" t="s">
        <v>279</v>
      </c>
      <c r="Y18">
        <v>200</v>
      </c>
      <c r="Z18" t="s">
        <v>48</v>
      </c>
      <c r="AD18" t="s">
        <v>153</v>
      </c>
      <c r="AE18" t="s">
        <v>147</v>
      </c>
      <c r="AF18" t="s">
        <v>299</v>
      </c>
      <c r="AJ18" t="s">
        <v>151</v>
      </c>
      <c r="AK18" t="s">
        <v>281</v>
      </c>
      <c r="AM18">
        <v>1</v>
      </c>
      <c r="AP18">
        <v>1</v>
      </c>
      <c r="AR18">
        <v>1</v>
      </c>
      <c r="AT18">
        <v>0</v>
      </c>
      <c r="AU18" t="s">
        <v>47</v>
      </c>
      <c r="AV18">
        <v>0</v>
      </c>
      <c r="AW18">
        <v>1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 s="2"/>
      <c r="BE18" s="2"/>
      <c r="BF18" s="2"/>
      <c r="BG18" s="2"/>
      <c r="BI18" s="2"/>
      <c r="BJ18" s="2"/>
      <c r="BK18" s="2"/>
      <c r="BL18" s="2"/>
      <c r="BN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M18" s="2"/>
    </row>
    <row r="19" spans="1:117" x14ac:dyDescent="0.25">
      <c r="A19">
        <v>26</v>
      </c>
      <c r="B19">
        <v>1</v>
      </c>
      <c r="C19" t="s">
        <v>155</v>
      </c>
      <c r="D19" t="s">
        <v>278</v>
      </c>
      <c r="E19">
        <v>45</v>
      </c>
      <c r="F19">
        <v>0</v>
      </c>
      <c r="H19">
        <v>0</v>
      </c>
      <c r="M19" t="s">
        <v>154</v>
      </c>
      <c r="O19" t="s">
        <v>279</v>
      </c>
      <c r="P19" t="s">
        <v>279</v>
      </c>
      <c r="Y19">
        <v>200</v>
      </c>
      <c r="Z19" t="s">
        <v>48</v>
      </c>
      <c r="AD19" t="s">
        <v>156</v>
      </c>
      <c r="AE19" t="s">
        <v>157</v>
      </c>
      <c r="AF19" t="s">
        <v>300</v>
      </c>
      <c r="AG19" t="s">
        <v>158</v>
      </c>
      <c r="AH19" t="s">
        <v>159</v>
      </c>
      <c r="AI19" t="s">
        <v>160</v>
      </c>
      <c r="AJ19" t="s">
        <v>161</v>
      </c>
      <c r="AK19" t="s">
        <v>281</v>
      </c>
      <c r="AM19">
        <v>1</v>
      </c>
      <c r="AP19">
        <v>1</v>
      </c>
      <c r="AR19">
        <v>1</v>
      </c>
      <c r="AT19">
        <v>0</v>
      </c>
      <c r="AU19" t="s">
        <v>47</v>
      </c>
      <c r="AV19">
        <v>0</v>
      </c>
      <c r="AW19">
        <v>1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 s="2"/>
      <c r="BE19" s="2"/>
      <c r="BF19" s="2"/>
      <c r="BG19" s="2"/>
      <c r="BI19" s="2"/>
      <c r="BJ19" s="2"/>
      <c r="BK19" s="2"/>
      <c r="BL19" s="2"/>
      <c r="BN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M19" s="2"/>
    </row>
    <row r="20" spans="1:117" x14ac:dyDescent="0.25">
      <c r="A20">
        <v>27</v>
      </c>
      <c r="B20">
        <v>1</v>
      </c>
      <c r="C20" t="s">
        <v>155</v>
      </c>
      <c r="D20" t="s">
        <v>278</v>
      </c>
      <c r="E20">
        <v>45</v>
      </c>
      <c r="F20">
        <v>0</v>
      </c>
      <c r="H20">
        <v>0</v>
      </c>
      <c r="M20" t="s">
        <v>162</v>
      </c>
      <c r="O20" t="s">
        <v>279</v>
      </c>
      <c r="P20" t="s">
        <v>279</v>
      </c>
      <c r="Y20">
        <v>200</v>
      </c>
      <c r="Z20" t="s">
        <v>48</v>
      </c>
      <c r="AD20" t="s">
        <v>163</v>
      </c>
      <c r="AE20" t="s">
        <v>158</v>
      </c>
      <c r="AF20" t="s">
        <v>301</v>
      </c>
      <c r="AG20" t="s">
        <v>158</v>
      </c>
      <c r="AH20" t="s">
        <v>164</v>
      </c>
      <c r="AI20" t="s">
        <v>160</v>
      </c>
      <c r="AJ20" t="s">
        <v>161</v>
      </c>
      <c r="AK20" t="s">
        <v>281</v>
      </c>
      <c r="AM20">
        <v>1</v>
      </c>
      <c r="AP20">
        <v>1</v>
      </c>
      <c r="AR20">
        <v>1</v>
      </c>
      <c r="AT20">
        <v>0</v>
      </c>
      <c r="AU20" t="s">
        <v>47</v>
      </c>
      <c r="AV20">
        <v>0</v>
      </c>
      <c r="AW20">
        <v>1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 s="2"/>
      <c r="BE20" s="2"/>
      <c r="BF20" s="2"/>
      <c r="BG20" s="2"/>
      <c r="BI20" s="2"/>
      <c r="BJ20" s="2"/>
      <c r="BK20" s="2"/>
      <c r="BL20" s="2"/>
      <c r="BN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E20" s="2"/>
      <c r="CF20" s="3"/>
      <c r="CG20" s="2"/>
      <c r="CH20" s="2"/>
      <c r="CI20" s="2"/>
      <c r="CJ20" s="2"/>
      <c r="CK20" s="2"/>
      <c r="CL20" s="3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M20" s="1"/>
    </row>
    <row r="21" spans="1:117" x14ac:dyDescent="0.25">
      <c r="A21">
        <v>28</v>
      </c>
      <c r="B21">
        <v>1</v>
      </c>
      <c r="C21" t="s">
        <v>155</v>
      </c>
      <c r="D21" t="s">
        <v>278</v>
      </c>
      <c r="E21">
        <v>45</v>
      </c>
      <c r="F21">
        <v>0</v>
      </c>
      <c r="H21">
        <v>0</v>
      </c>
      <c r="M21" t="s">
        <v>165</v>
      </c>
      <c r="O21" t="s">
        <v>279</v>
      </c>
      <c r="P21" t="s">
        <v>279</v>
      </c>
      <c r="Y21">
        <v>200</v>
      </c>
      <c r="Z21" t="s">
        <v>48</v>
      </c>
      <c r="AD21" t="s">
        <v>166</v>
      </c>
      <c r="AE21" t="s">
        <v>147</v>
      </c>
      <c r="AF21" t="s">
        <v>302</v>
      </c>
      <c r="AG21" t="s">
        <v>158</v>
      </c>
      <c r="AH21" t="s">
        <v>167</v>
      </c>
      <c r="AI21" t="s">
        <v>168</v>
      </c>
      <c r="AJ21" t="s">
        <v>161</v>
      </c>
      <c r="AK21" t="s">
        <v>281</v>
      </c>
      <c r="AM21">
        <v>1</v>
      </c>
      <c r="AP21">
        <v>1</v>
      </c>
      <c r="AR21">
        <v>1</v>
      </c>
      <c r="AT21">
        <v>0</v>
      </c>
      <c r="AU21" t="s">
        <v>47</v>
      </c>
      <c r="AV21">
        <v>0</v>
      </c>
      <c r="AW21">
        <v>1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 s="2"/>
      <c r="BE21" s="2"/>
      <c r="BF21" s="2"/>
      <c r="BG21" s="2"/>
      <c r="BI21" s="2"/>
      <c r="BJ21" s="2"/>
      <c r="BK21" s="2"/>
      <c r="BL21" s="2"/>
      <c r="BN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M21" s="2"/>
    </row>
    <row r="22" spans="1:117" x14ac:dyDescent="0.25">
      <c r="A22">
        <v>29</v>
      </c>
      <c r="B22">
        <v>1</v>
      </c>
      <c r="C22" t="s">
        <v>155</v>
      </c>
      <c r="D22" t="s">
        <v>278</v>
      </c>
      <c r="E22">
        <v>45</v>
      </c>
      <c r="F22">
        <v>0</v>
      </c>
      <c r="H22">
        <v>0</v>
      </c>
      <c r="M22" t="s">
        <v>169</v>
      </c>
      <c r="O22" t="s">
        <v>279</v>
      </c>
      <c r="P22" t="s">
        <v>279</v>
      </c>
      <c r="Y22">
        <v>200</v>
      </c>
      <c r="Z22" t="s">
        <v>48</v>
      </c>
      <c r="AD22" t="s">
        <v>170</v>
      </c>
      <c r="AE22" t="s">
        <v>147</v>
      </c>
      <c r="AF22" t="s">
        <v>303</v>
      </c>
      <c r="AJ22" t="s">
        <v>161</v>
      </c>
      <c r="AK22" t="s">
        <v>281</v>
      </c>
      <c r="AM22">
        <v>1</v>
      </c>
      <c r="AP22">
        <v>1</v>
      </c>
      <c r="AR22">
        <v>1</v>
      </c>
      <c r="AT22">
        <v>0</v>
      </c>
      <c r="AU22" t="s">
        <v>47</v>
      </c>
      <c r="AV22">
        <v>0</v>
      </c>
      <c r="AW22">
        <v>1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 s="2"/>
      <c r="BE22" s="2"/>
      <c r="BF22" s="2"/>
      <c r="BG22" s="2"/>
      <c r="BI22" s="2"/>
      <c r="BJ22" s="2"/>
      <c r="BK22" s="2"/>
      <c r="BL22" s="2"/>
      <c r="BN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M22" s="2"/>
    </row>
    <row r="23" spans="1:117" x14ac:dyDescent="0.25">
      <c r="A23">
        <v>30</v>
      </c>
      <c r="B23">
        <v>1</v>
      </c>
      <c r="C23" t="s">
        <v>172</v>
      </c>
      <c r="D23" t="s">
        <v>278</v>
      </c>
      <c r="E23">
        <v>52</v>
      </c>
      <c r="F23">
        <v>0</v>
      </c>
      <c r="H23">
        <v>0</v>
      </c>
      <c r="M23" t="s">
        <v>171</v>
      </c>
      <c r="O23" t="s">
        <v>279</v>
      </c>
      <c r="P23" t="s">
        <v>279</v>
      </c>
      <c r="Y23">
        <v>100</v>
      </c>
      <c r="Z23" t="s">
        <v>48</v>
      </c>
      <c r="AD23" t="s">
        <v>173</v>
      </c>
      <c r="AE23" t="s">
        <v>174</v>
      </c>
      <c r="AF23" t="s">
        <v>304</v>
      </c>
      <c r="AG23" t="s">
        <v>175</v>
      </c>
      <c r="AH23" t="s">
        <v>176</v>
      </c>
      <c r="AI23" t="s">
        <v>177</v>
      </c>
      <c r="AJ23" t="s">
        <v>178</v>
      </c>
      <c r="AK23" t="s">
        <v>281</v>
      </c>
      <c r="AM23">
        <v>1</v>
      </c>
      <c r="AP23">
        <v>1</v>
      </c>
      <c r="AR23">
        <v>1</v>
      </c>
      <c r="AT23">
        <v>0</v>
      </c>
      <c r="AU23" t="s">
        <v>47</v>
      </c>
      <c r="AV23">
        <v>0</v>
      </c>
      <c r="AW23">
        <v>1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 s="2"/>
      <c r="BE23" s="2"/>
      <c r="BF23" s="2"/>
      <c r="BG23" s="2"/>
      <c r="BI23" s="2"/>
      <c r="BJ23" s="2"/>
      <c r="BK23" s="2"/>
      <c r="BL23" s="2"/>
      <c r="BN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E23" s="2"/>
      <c r="CF23" s="3"/>
      <c r="CG23" s="2"/>
      <c r="CH23" s="2"/>
      <c r="CI23" s="2"/>
      <c r="CJ23" s="2"/>
      <c r="CK23" s="2"/>
      <c r="CL23" s="3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M23" s="1"/>
    </row>
    <row r="24" spans="1:117" x14ac:dyDescent="0.25">
      <c r="A24">
        <v>31</v>
      </c>
      <c r="B24">
        <v>1</v>
      </c>
      <c r="C24" t="s">
        <v>172</v>
      </c>
      <c r="D24" t="s">
        <v>278</v>
      </c>
      <c r="E24">
        <v>52</v>
      </c>
      <c r="F24">
        <v>0</v>
      </c>
      <c r="H24">
        <v>0</v>
      </c>
      <c r="M24" t="s">
        <v>179</v>
      </c>
      <c r="O24" t="s">
        <v>279</v>
      </c>
      <c r="P24" t="s">
        <v>279</v>
      </c>
      <c r="Y24">
        <v>200</v>
      </c>
      <c r="Z24" t="s">
        <v>48</v>
      </c>
      <c r="AD24" t="s">
        <v>180</v>
      </c>
      <c r="AE24" t="s">
        <v>181</v>
      </c>
      <c r="AF24" t="s">
        <v>305</v>
      </c>
      <c r="AG24" t="s">
        <v>175</v>
      </c>
      <c r="AH24" t="s">
        <v>182</v>
      </c>
      <c r="AI24" t="s">
        <v>175</v>
      </c>
      <c r="AJ24" t="s">
        <v>178</v>
      </c>
      <c r="AK24" t="s">
        <v>281</v>
      </c>
      <c r="AM24">
        <v>1</v>
      </c>
      <c r="AP24">
        <v>1</v>
      </c>
      <c r="AR24">
        <v>1</v>
      </c>
      <c r="AT24">
        <v>0</v>
      </c>
      <c r="AU24" t="s">
        <v>47</v>
      </c>
      <c r="AV24">
        <v>0</v>
      </c>
      <c r="AW24">
        <v>1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 s="2"/>
      <c r="BE24" s="2"/>
      <c r="BF24" s="2"/>
      <c r="BG24" s="2"/>
      <c r="BI24" s="2"/>
      <c r="BJ24" s="2"/>
      <c r="BK24" s="2"/>
      <c r="BL24" s="2"/>
      <c r="BN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M24" s="2"/>
    </row>
    <row r="25" spans="1:117" x14ac:dyDescent="0.25">
      <c r="A25">
        <v>32</v>
      </c>
      <c r="B25">
        <v>1</v>
      </c>
      <c r="C25" t="s">
        <v>184</v>
      </c>
      <c r="D25" t="s">
        <v>278</v>
      </c>
      <c r="E25">
        <v>52</v>
      </c>
      <c r="F25">
        <v>0</v>
      </c>
      <c r="H25">
        <v>0</v>
      </c>
      <c r="M25" t="s">
        <v>183</v>
      </c>
      <c r="O25" t="s">
        <v>279</v>
      </c>
      <c r="P25" t="s">
        <v>279</v>
      </c>
      <c r="Y25">
        <v>200</v>
      </c>
      <c r="Z25" t="s">
        <v>48</v>
      </c>
      <c r="AD25" t="s">
        <v>185</v>
      </c>
      <c r="AE25" t="s">
        <v>186</v>
      </c>
      <c r="AF25" t="s">
        <v>306</v>
      </c>
      <c r="AG25" t="s">
        <v>187</v>
      </c>
      <c r="AH25" t="s">
        <v>188</v>
      </c>
      <c r="AI25" t="s">
        <v>187</v>
      </c>
      <c r="AJ25" t="s">
        <v>189</v>
      </c>
      <c r="AK25" t="s">
        <v>281</v>
      </c>
      <c r="AM25">
        <v>1</v>
      </c>
      <c r="AP25">
        <v>1</v>
      </c>
      <c r="AR25">
        <v>1</v>
      </c>
      <c r="AT25">
        <v>0</v>
      </c>
      <c r="AU25" t="s">
        <v>47</v>
      </c>
      <c r="AV25">
        <v>0</v>
      </c>
      <c r="AW25">
        <v>1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 s="2"/>
      <c r="BE25" s="2"/>
      <c r="BF25" s="2"/>
      <c r="BG25" s="2"/>
      <c r="BI25" s="2"/>
      <c r="BJ25" s="2"/>
      <c r="BK25" s="2"/>
      <c r="BL25" s="2"/>
      <c r="BN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M25" s="2"/>
    </row>
    <row r="26" spans="1:117" x14ac:dyDescent="0.25">
      <c r="A26">
        <v>33</v>
      </c>
      <c r="B26">
        <v>1</v>
      </c>
      <c r="C26" t="s">
        <v>184</v>
      </c>
      <c r="D26" t="s">
        <v>278</v>
      </c>
      <c r="E26">
        <v>52</v>
      </c>
      <c r="F26">
        <v>0</v>
      </c>
      <c r="H26">
        <v>0</v>
      </c>
      <c r="M26" t="s">
        <v>190</v>
      </c>
      <c r="O26" t="s">
        <v>279</v>
      </c>
      <c r="P26" t="s">
        <v>279</v>
      </c>
      <c r="Y26">
        <v>200</v>
      </c>
      <c r="Z26" t="s">
        <v>48</v>
      </c>
      <c r="AD26" t="s">
        <v>191</v>
      </c>
      <c r="AE26" t="s">
        <v>181</v>
      </c>
      <c r="AF26" t="s">
        <v>307</v>
      </c>
      <c r="AG26" t="s">
        <v>187</v>
      </c>
      <c r="AH26" t="s">
        <v>192</v>
      </c>
      <c r="AI26" t="s">
        <v>187</v>
      </c>
      <c r="AJ26" t="s">
        <v>189</v>
      </c>
      <c r="AK26" t="s">
        <v>281</v>
      </c>
      <c r="AM26">
        <v>1</v>
      </c>
      <c r="AP26">
        <v>1</v>
      </c>
      <c r="AR26">
        <v>1</v>
      </c>
      <c r="AT26">
        <v>0</v>
      </c>
      <c r="AU26" t="s">
        <v>47</v>
      </c>
      <c r="AV26">
        <v>0</v>
      </c>
      <c r="AW26">
        <v>1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 s="2"/>
      <c r="BE26" s="2"/>
      <c r="BF26" s="2"/>
      <c r="BG26" s="2"/>
      <c r="BI26" s="2"/>
      <c r="BJ26" s="2"/>
      <c r="BK26" s="2"/>
      <c r="BL26" s="2"/>
      <c r="BN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E26" s="2"/>
      <c r="CF26" s="3"/>
      <c r="CG26" s="2"/>
      <c r="CH26" s="2"/>
      <c r="CI26" s="2"/>
      <c r="CJ26" s="2"/>
      <c r="CK26" s="2"/>
      <c r="CL26" s="3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M26" s="1"/>
    </row>
    <row r="27" spans="1:117" x14ac:dyDescent="0.25">
      <c r="A27">
        <v>34</v>
      </c>
      <c r="B27">
        <v>1</v>
      </c>
      <c r="C27" t="s">
        <v>194</v>
      </c>
      <c r="D27" t="s">
        <v>278</v>
      </c>
      <c r="E27">
        <v>55</v>
      </c>
      <c r="F27">
        <v>0</v>
      </c>
      <c r="H27">
        <v>0</v>
      </c>
      <c r="M27" t="s">
        <v>193</v>
      </c>
      <c r="O27" t="s">
        <v>279</v>
      </c>
      <c r="P27" t="s">
        <v>279</v>
      </c>
      <c r="Y27">
        <v>200</v>
      </c>
      <c r="Z27" t="s">
        <v>48</v>
      </c>
      <c r="AD27" t="s">
        <v>195</v>
      </c>
      <c r="AE27" t="s">
        <v>196</v>
      </c>
      <c r="AF27" t="s">
        <v>308</v>
      </c>
      <c r="AG27" t="s">
        <v>197</v>
      </c>
      <c r="AH27" t="s">
        <v>198</v>
      </c>
      <c r="AI27" t="s">
        <v>197</v>
      </c>
      <c r="AJ27" t="s">
        <v>199</v>
      </c>
      <c r="AK27" t="s">
        <v>281</v>
      </c>
      <c r="AM27">
        <v>1</v>
      </c>
      <c r="AP27">
        <v>1</v>
      </c>
      <c r="AR27">
        <v>1</v>
      </c>
      <c r="AT27">
        <v>0</v>
      </c>
      <c r="AU27" t="s">
        <v>47</v>
      </c>
      <c r="AV27">
        <v>0</v>
      </c>
      <c r="AW27">
        <v>1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 s="2"/>
      <c r="BE27" s="2"/>
      <c r="BF27" s="2"/>
      <c r="BG27" s="2"/>
      <c r="BI27" s="2"/>
      <c r="BJ27" s="2"/>
      <c r="BK27" s="2"/>
      <c r="BL27" s="2"/>
      <c r="BN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M27" s="2"/>
    </row>
    <row r="28" spans="1:117" x14ac:dyDescent="0.25">
      <c r="A28">
        <v>35</v>
      </c>
      <c r="B28">
        <v>1</v>
      </c>
      <c r="C28" t="s">
        <v>194</v>
      </c>
      <c r="D28" t="s">
        <v>278</v>
      </c>
      <c r="E28">
        <v>55</v>
      </c>
      <c r="F28">
        <v>0</v>
      </c>
      <c r="H28">
        <v>0</v>
      </c>
      <c r="M28" t="s">
        <v>200</v>
      </c>
      <c r="O28" t="s">
        <v>279</v>
      </c>
      <c r="P28" t="s">
        <v>279</v>
      </c>
      <c r="Y28">
        <v>200</v>
      </c>
      <c r="Z28" t="s">
        <v>48</v>
      </c>
      <c r="AD28" t="s">
        <v>201</v>
      </c>
      <c r="AE28" t="s">
        <v>196</v>
      </c>
      <c r="AF28" t="s">
        <v>309</v>
      </c>
      <c r="AG28" t="s">
        <v>197</v>
      </c>
      <c r="AH28" t="s">
        <v>202</v>
      </c>
      <c r="AI28" t="s">
        <v>197</v>
      </c>
      <c r="AJ28" t="s">
        <v>199</v>
      </c>
      <c r="AK28" t="s">
        <v>281</v>
      </c>
      <c r="AM28">
        <v>1</v>
      </c>
      <c r="AP28">
        <v>1</v>
      </c>
      <c r="AR28">
        <v>1</v>
      </c>
      <c r="AT28">
        <v>0</v>
      </c>
      <c r="AU28" t="s">
        <v>47</v>
      </c>
      <c r="AV28">
        <v>0</v>
      </c>
      <c r="AW28">
        <v>1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 s="2"/>
      <c r="BE28" s="2"/>
      <c r="BF28" s="2"/>
      <c r="BG28" s="2"/>
      <c r="BI28" s="2"/>
      <c r="BJ28" s="2"/>
      <c r="BK28" s="2"/>
      <c r="BL28" s="2"/>
      <c r="BN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M28" s="2"/>
    </row>
    <row r="29" spans="1:117" x14ac:dyDescent="0.25">
      <c r="A29">
        <v>36</v>
      </c>
      <c r="B29">
        <v>1</v>
      </c>
      <c r="C29" t="s">
        <v>204</v>
      </c>
      <c r="D29" t="s">
        <v>278</v>
      </c>
      <c r="E29">
        <v>50</v>
      </c>
      <c r="F29">
        <v>0</v>
      </c>
      <c r="H29">
        <v>0</v>
      </c>
      <c r="M29" t="s">
        <v>203</v>
      </c>
      <c r="O29" t="s">
        <v>279</v>
      </c>
      <c r="P29" t="s">
        <v>279</v>
      </c>
      <c r="Y29">
        <v>100</v>
      </c>
      <c r="Z29" t="s">
        <v>48</v>
      </c>
      <c r="AD29" t="s">
        <v>205</v>
      </c>
      <c r="AE29" t="s">
        <v>101</v>
      </c>
      <c r="AF29" t="s">
        <v>310</v>
      </c>
      <c r="AG29" t="s">
        <v>206</v>
      </c>
      <c r="AH29" t="s">
        <v>207</v>
      </c>
      <c r="AI29" t="s">
        <v>206</v>
      </c>
      <c r="AJ29" t="s">
        <v>208</v>
      </c>
      <c r="AK29" t="s">
        <v>281</v>
      </c>
      <c r="AM29">
        <v>1</v>
      </c>
      <c r="AP29">
        <v>1</v>
      </c>
      <c r="AR29">
        <v>1</v>
      </c>
      <c r="AT29">
        <v>0</v>
      </c>
      <c r="AU29" t="s">
        <v>47</v>
      </c>
      <c r="AV29">
        <v>0</v>
      </c>
      <c r="AW29">
        <v>1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 s="2"/>
      <c r="BE29" s="2"/>
      <c r="BF29" s="2"/>
      <c r="BG29" s="2"/>
      <c r="BI29" s="2"/>
      <c r="BJ29" s="2"/>
      <c r="BK29" s="2"/>
      <c r="BL29" s="2"/>
      <c r="BN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E29" s="2"/>
      <c r="CF29" s="3"/>
      <c r="CG29" s="2"/>
      <c r="CH29" s="2"/>
      <c r="CI29" s="2"/>
      <c r="CJ29" s="2"/>
      <c r="CK29" s="2"/>
      <c r="CL29" s="3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M29" s="1"/>
    </row>
    <row r="30" spans="1:117" x14ac:dyDescent="0.25">
      <c r="A30">
        <v>37</v>
      </c>
      <c r="B30">
        <v>1</v>
      </c>
      <c r="C30" t="s">
        <v>210</v>
      </c>
      <c r="D30" t="s">
        <v>278</v>
      </c>
      <c r="E30">
        <v>49</v>
      </c>
      <c r="F30">
        <v>0</v>
      </c>
      <c r="H30">
        <v>0</v>
      </c>
      <c r="M30" t="s">
        <v>209</v>
      </c>
      <c r="O30" t="s">
        <v>279</v>
      </c>
      <c r="P30" t="s">
        <v>279</v>
      </c>
      <c r="Y30">
        <v>150</v>
      </c>
      <c r="Z30" t="s">
        <v>48</v>
      </c>
      <c r="AD30" t="s">
        <v>211</v>
      </c>
      <c r="AE30" t="s">
        <v>212</v>
      </c>
      <c r="AF30" t="s">
        <v>311</v>
      </c>
      <c r="AG30" t="s">
        <v>213</v>
      </c>
      <c r="AH30" t="s">
        <v>214</v>
      </c>
      <c r="AI30" t="s">
        <v>213</v>
      </c>
      <c r="AJ30" t="s">
        <v>215</v>
      </c>
      <c r="AK30" t="s">
        <v>281</v>
      </c>
      <c r="AM30">
        <v>1</v>
      </c>
      <c r="AP30">
        <v>1</v>
      </c>
      <c r="AR30">
        <v>1</v>
      </c>
      <c r="AT30">
        <v>0</v>
      </c>
      <c r="AU30" t="s">
        <v>47</v>
      </c>
      <c r="AV30">
        <v>0</v>
      </c>
      <c r="AW30">
        <v>1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 s="2"/>
      <c r="BE30" s="2"/>
      <c r="BF30" s="2"/>
      <c r="BG30" s="2"/>
      <c r="BI30" s="2"/>
      <c r="BJ30" s="2"/>
      <c r="BK30" s="2"/>
      <c r="BL30" s="2"/>
      <c r="BN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M30" s="2"/>
    </row>
    <row r="31" spans="1:117" x14ac:dyDescent="0.25">
      <c r="A31">
        <v>38</v>
      </c>
      <c r="B31">
        <v>1</v>
      </c>
      <c r="C31" t="s">
        <v>210</v>
      </c>
      <c r="D31" t="s">
        <v>278</v>
      </c>
      <c r="E31">
        <v>49</v>
      </c>
      <c r="F31">
        <v>0</v>
      </c>
      <c r="H31">
        <v>0</v>
      </c>
      <c r="M31" t="s">
        <v>216</v>
      </c>
      <c r="O31" t="s">
        <v>279</v>
      </c>
      <c r="P31" t="s">
        <v>279</v>
      </c>
      <c r="Y31">
        <v>200</v>
      </c>
      <c r="Z31" t="s">
        <v>48</v>
      </c>
      <c r="AD31" t="s">
        <v>211</v>
      </c>
      <c r="AE31" t="s">
        <v>217</v>
      </c>
      <c r="AF31" t="s">
        <v>312</v>
      </c>
      <c r="AG31" t="s">
        <v>213</v>
      </c>
      <c r="AH31" t="s">
        <v>218</v>
      </c>
      <c r="AI31" t="s">
        <v>213</v>
      </c>
      <c r="AJ31" t="s">
        <v>219</v>
      </c>
      <c r="AK31" t="s">
        <v>281</v>
      </c>
      <c r="AM31">
        <v>1</v>
      </c>
      <c r="AP31">
        <v>1</v>
      </c>
      <c r="AR31">
        <v>1</v>
      </c>
      <c r="AT31">
        <v>0</v>
      </c>
      <c r="AU31" t="s">
        <v>47</v>
      </c>
      <c r="AV31">
        <v>0</v>
      </c>
      <c r="AW31">
        <v>1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 s="2"/>
      <c r="BE31" s="2"/>
      <c r="BF31" s="2"/>
      <c r="BG31" s="2"/>
      <c r="BI31" s="2"/>
      <c r="BJ31" s="2"/>
      <c r="BK31" s="2"/>
      <c r="BL31" s="2"/>
      <c r="BN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M31" s="2"/>
    </row>
    <row r="32" spans="1:117" x14ac:dyDescent="0.25">
      <c r="A32">
        <v>39</v>
      </c>
      <c r="B32">
        <v>1</v>
      </c>
      <c r="C32" t="s">
        <v>221</v>
      </c>
      <c r="D32" t="s">
        <v>278</v>
      </c>
      <c r="E32">
        <v>49</v>
      </c>
      <c r="F32">
        <v>0</v>
      </c>
      <c r="H32">
        <v>0</v>
      </c>
      <c r="M32" t="s">
        <v>220</v>
      </c>
      <c r="O32" t="s">
        <v>279</v>
      </c>
      <c r="P32" t="s">
        <v>279</v>
      </c>
      <c r="Y32">
        <v>200</v>
      </c>
      <c r="Z32" t="s">
        <v>48</v>
      </c>
      <c r="AD32" t="s">
        <v>222</v>
      </c>
      <c r="AE32" t="s">
        <v>223</v>
      </c>
      <c r="AF32" t="s">
        <v>313</v>
      </c>
      <c r="AG32" t="s">
        <v>224</v>
      </c>
      <c r="AH32" t="s">
        <v>225</v>
      </c>
      <c r="AI32" t="s">
        <v>224</v>
      </c>
      <c r="AJ32" t="s">
        <v>226</v>
      </c>
      <c r="AK32" t="s">
        <v>281</v>
      </c>
      <c r="AM32">
        <v>1</v>
      </c>
      <c r="AP32">
        <v>1</v>
      </c>
      <c r="AR32">
        <v>1</v>
      </c>
      <c r="AT32">
        <v>0</v>
      </c>
      <c r="AU32" t="s">
        <v>47</v>
      </c>
      <c r="AV32">
        <v>0</v>
      </c>
      <c r="AW32">
        <v>1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 s="2"/>
      <c r="BE32" s="2"/>
      <c r="BF32" s="2"/>
      <c r="BG32" s="2"/>
      <c r="BI32" s="2"/>
      <c r="BJ32" s="2"/>
      <c r="BK32" s="2"/>
      <c r="BL32" s="2"/>
      <c r="BN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E32" s="2"/>
      <c r="CF32" s="3"/>
      <c r="CG32" s="2"/>
      <c r="CH32" s="2"/>
      <c r="CI32" s="2"/>
      <c r="CJ32" s="2"/>
      <c r="CK32" s="2"/>
      <c r="CL32" s="3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M32" s="1"/>
    </row>
    <row r="33" spans="1:117" x14ac:dyDescent="0.25">
      <c r="A33">
        <v>40</v>
      </c>
      <c r="B33">
        <v>1</v>
      </c>
      <c r="C33" t="s">
        <v>92</v>
      </c>
      <c r="D33" t="s">
        <v>278</v>
      </c>
      <c r="E33">
        <v>45</v>
      </c>
      <c r="F33">
        <v>0</v>
      </c>
      <c r="H33">
        <v>0</v>
      </c>
      <c r="M33" t="s">
        <v>227</v>
      </c>
      <c r="O33" t="s">
        <v>279</v>
      </c>
      <c r="P33" t="s">
        <v>279</v>
      </c>
      <c r="Y33">
        <v>200</v>
      </c>
      <c r="Z33" t="s">
        <v>48</v>
      </c>
      <c r="AD33" t="s">
        <v>228</v>
      </c>
      <c r="AE33" t="s">
        <v>229</v>
      </c>
      <c r="AF33" t="s">
        <v>314</v>
      </c>
      <c r="AJ33" t="s">
        <v>315</v>
      </c>
      <c r="AK33" t="s">
        <v>281</v>
      </c>
      <c r="AM33">
        <v>1</v>
      </c>
      <c r="AP33">
        <v>1</v>
      </c>
      <c r="AQ33" t="s">
        <v>265</v>
      </c>
      <c r="AR33">
        <v>1</v>
      </c>
      <c r="AT33">
        <v>0</v>
      </c>
      <c r="AU33" t="s">
        <v>47</v>
      </c>
      <c r="AV33">
        <v>0</v>
      </c>
      <c r="AW33">
        <v>1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 s="2"/>
      <c r="BE33" s="2"/>
      <c r="BF33" s="2"/>
      <c r="BG33" s="2"/>
      <c r="BI33" s="2"/>
      <c r="BJ33" s="2"/>
      <c r="BK33" s="2"/>
      <c r="BL33" s="2"/>
      <c r="BN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M33" s="2"/>
    </row>
    <row r="34" spans="1:117" x14ac:dyDescent="0.25">
      <c r="A34">
        <v>41</v>
      </c>
      <c r="B34">
        <v>1</v>
      </c>
      <c r="C34" t="s">
        <v>92</v>
      </c>
      <c r="D34" t="s">
        <v>278</v>
      </c>
      <c r="E34">
        <v>45</v>
      </c>
      <c r="F34">
        <v>0</v>
      </c>
      <c r="H34">
        <v>0</v>
      </c>
      <c r="M34" t="s">
        <v>230</v>
      </c>
      <c r="O34" t="s">
        <v>279</v>
      </c>
      <c r="P34" t="s">
        <v>279</v>
      </c>
      <c r="Y34">
        <v>200</v>
      </c>
      <c r="Z34" t="s">
        <v>48</v>
      </c>
      <c r="AD34" t="s">
        <v>231</v>
      </c>
      <c r="AE34" t="s">
        <v>231</v>
      </c>
      <c r="AF34" t="s">
        <v>316</v>
      </c>
      <c r="AJ34" t="s">
        <v>317</v>
      </c>
      <c r="AK34" t="s">
        <v>281</v>
      </c>
      <c r="AM34">
        <v>1</v>
      </c>
      <c r="AP34">
        <v>1</v>
      </c>
      <c r="AQ34" t="s">
        <v>266</v>
      </c>
      <c r="AR34">
        <v>1</v>
      </c>
      <c r="AT34">
        <v>0</v>
      </c>
      <c r="AU34" t="s">
        <v>47</v>
      </c>
      <c r="AV34">
        <v>0</v>
      </c>
      <c r="AW34">
        <v>1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 s="2"/>
      <c r="BE34" s="2"/>
      <c r="BF34" s="2"/>
      <c r="BG34" s="2"/>
      <c r="BI34" s="2"/>
      <c r="BJ34" s="2"/>
      <c r="BK34" s="2"/>
      <c r="BL34" s="2"/>
      <c r="BN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M34" s="2"/>
    </row>
    <row r="35" spans="1:117" x14ac:dyDescent="0.25">
      <c r="A35">
        <v>42</v>
      </c>
      <c r="B35">
        <v>1</v>
      </c>
      <c r="C35" t="s">
        <v>233</v>
      </c>
      <c r="D35" t="s">
        <v>278</v>
      </c>
      <c r="E35">
        <v>45</v>
      </c>
      <c r="F35">
        <v>0</v>
      </c>
      <c r="H35">
        <v>0</v>
      </c>
      <c r="M35" t="s">
        <v>232</v>
      </c>
      <c r="O35" t="s">
        <v>279</v>
      </c>
      <c r="P35" t="s">
        <v>279</v>
      </c>
      <c r="Y35">
        <v>200</v>
      </c>
      <c r="Z35" t="s">
        <v>48</v>
      </c>
      <c r="AD35" t="s">
        <v>234</v>
      </c>
      <c r="AE35" t="s">
        <v>235</v>
      </c>
      <c r="AF35" t="s">
        <v>318</v>
      </c>
      <c r="AJ35" t="s">
        <v>319</v>
      </c>
      <c r="AK35" t="s">
        <v>281</v>
      </c>
      <c r="AM35">
        <v>1</v>
      </c>
      <c r="AP35">
        <v>1</v>
      </c>
      <c r="AQ35" t="s">
        <v>267</v>
      </c>
      <c r="AR35">
        <v>1</v>
      </c>
      <c r="AT35">
        <v>0</v>
      </c>
      <c r="AU35" t="s">
        <v>47</v>
      </c>
      <c r="AV35">
        <v>0</v>
      </c>
      <c r="AW35">
        <v>1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 s="2"/>
      <c r="BE35" s="2"/>
      <c r="BF35" s="2"/>
      <c r="BG35" s="2"/>
      <c r="BI35" s="2"/>
      <c r="BJ35" s="2"/>
      <c r="BK35" s="2"/>
      <c r="BL35" s="2"/>
      <c r="BN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E35" s="2"/>
      <c r="CF35" s="3"/>
      <c r="CG35" s="2"/>
      <c r="CH35" s="2"/>
      <c r="CI35" s="2"/>
      <c r="CJ35" s="2"/>
      <c r="CK35" s="2"/>
      <c r="CL35" s="3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M35" s="1"/>
    </row>
    <row r="36" spans="1:117" x14ac:dyDescent="0.25">
      <c r="A36">
        <v>43</v>
      </c>
      <c r="B36">
        <v>1</v>
      </c>
      <c r="C36" t="s">
        <v>237</v>
      </c>
      <c r="D36" t="s">
        <v>278</v>
      </c>
      <c r="E36">
        <v>45</v>
      </c>
      <c r="F36">
        <v>0</v>
      </c>
      <c r="H36">
        <v>0</v>
      </c>
      <c r="M36" t="s">
        <v>236</v>
      </c>
      <c r="O36" t="s">
        <v>279</v>
      </c>
      <c r="P36" t="s">
        <v>279</v>
      </c>
      <c r="Y36">
        <v>200</v>
      </c>
      <c r="Z36" t="s">
        <v>48</v>
      </c>
      <c r="AD36" t="s">
        <v>238</v>
      </c>
      <c r="AE36" t="s">
        <v>239</v>
      </c>
      <c r="AF36" t="s">
        <v>320</v>
      </c>
      <c r="AJ36" t="s">
        <v>321</v>
      </c>
      <c r="AK36" t="s">
        <v>281</v>
      </c>
      <c r="AM36">
        <v>1</v>
      </c>
      <c r="AP36">
        <v>1</v>
      </c>
      <c r="AQ36" t="s">
        <v>268</v>
      </c>
      <c r="AR36">
        <v>1</v>
      </c>
      <c r="AT36">
        <v>0</v>
      </c>
      <c r="AU36" t="s">
        <v>47</v>
      </c>
      <c r="AV36">
        <v>0</v>
      </c>
      <c r="AW36">
        <v>1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 s="2"/>
      <c r="BE36" s="2"/>
      <c r="BF36" s="2"/>
      <c r="BG36" s="2"/>
      <c r="BI36" s="2"/>
      <c r="BJ36" s="2"/>
      <c r="BK36" s="2"/>
      <c r="BL36" s="2"/>
      <c r="BN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M36" s="2"/>
    </row>
    <row r="37" spans="1:117" x14ac:dyDescent="0.25">
      <c r="A37">
        <v>44</v>
      </c>
      <c r="B37">
        <v>1</v>
      </c>
      <c r="C37" t="s">
        <v>237</v>
      </c>
      <c r="D37" t="s">
        <v>278</v>
      </c>
      <c r="E37">
        <v>45</v>
      </c>
      <c r="F37">
        <v>0</v>
      </c>
      <c r="H37">
        <v>0</v>
      </c>
      <c r="M37" t="s">
        <v>240</v>
      </c>
      <c r="O37" t="s">
        <v>279</v>
      </c>
      <c r="P37" t="s">
        <v>279</v>
      </c>
      <c r="Y37">
        <v>200</v>
      </c>
      <c r="Z37" t="s">
        <v>48</v>
      </c>
      <c r="AD37" t="s">
        <v>241</v>
      </c>
      <c r="AE37" t="s">
        <v>242</v>
      </c>
      <c r="AF37" t="s">
        <v>322</v>
      </c>
      <c r="AJ37" t="s">
        <v>323</v>
      </c>
      <c r="AK37" t="s">
        <v>281</v>
      </c>
      <c r="AM37">
        <v>1</v>
      </c>
      <c r="AP37">
        <v>1</v>
      </c>
      <c r="AQ37" t="s">
        <v>269</v>
      </c>
      <c r="AR37">
        <v>1</v>
      </c>
      <c r="AT37">
        <v>0</v>
      </c>
      <c r="AU37" t="s">
        <v>47</v>
      </c>
      <c r="AV37">
        <v>0</v>
      </c>
      <c r="AW37">
        <v>1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 s="2"/>
      <c r="BE37" s="2"/>
      <c r="BF37" s="2"/>
      <c r="BG37" s="2"/>
      <c r="BI37" s="2"/>
      <c r="BJ37" s="2"/>
      <c r="BK37" s="2"/>
      <c r="BL37" s="2"/>
      <c r="BN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M37" s="2"/>
    </row>
    <row r="38" spans="1:117" x14ac:dyDescent="0.25">
      <c r="A38">
        <v>45</v>
      </c>
      <c r="B38">
        <v>1</v>
      </c>
      <c r="C38" t="s">
        <v>237</v>
      </c>
      <c r="D38" t="s">
        <v>278</v>
      </c>
      <c r="E38">
        <v>45</v>
      </c>
      <c r="F38">
        <v>0</v>
      </c>
      <c r="H38">
        <v>0</v>
      </c>
      <c r="M38" t="s">
        <v>243</v>
      </c>
      <c r="O38" t="s">
        <v>279</v>
      </c>
      <c r="P38" t="s">
        <v>279</v>
      </c>
      <c r="Y38">
        <v>200</v>
      </c>
      <c r="Z38" t="s">
        <v>48</v>
      </c>
      <c r="AD38" t="s">
        <v>244</v>
      </c>
      <c r="AE38" t="s">
        <v>245</v>
      </c>
      <c r="AF38" t="s">
        <v>324</v>
      </c>
      <c r="AJ38" t="s">
        <v>325</v>
      </c>
      <c r="AK38" t="s">
        <v>281</v>
      </c>
      <c r="AM38">
        <v>1</v>
      </c>
      <c r="AP38">
        <v>1</v>
      </c>
      <c r="AQ38" t="s">
        <v>270</v>
      </c>
      <c r="AR38">
        <v>1</v>
      </c>
      <c r="AT38">
        <v>0</v>
      </c>
      <c r="AU38" t="s">
        <v>47</v>
      </c>
      <c r="AV38">
        <v>0</v>
      </c>
      <c r="AW38">
        <v>1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 s="2"/>
      <c r="BE38" s="2"/>
      <c r="BF38" s="2"/>
      <c r="BG38" s="2"/>
      <c r="BI38" s="2"/>
      <c r="BJ38" s="2"/>
      <c r="BK38" s="2"/>
      <c r="BL38" s="2"/>
      <c r="BN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E38" s="2"/>
      <c r="CF38" s="3"/>
      <c r="CG38" s="2"/>
      <c r="CH38" s="2"/>
      <c r="CI38" s="2"/>
      <c r="CJ38" s="2"/>
      <c r="CK38" s="2"/>
      <c r="CL38" s="3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M38" s="1"/>
    </row>
    <row r="39" spans="1:117" x14ac:dyDescent="0.25">
      <c r="A39">
        <v>46</v>
      </c>
      <c r="B39">
        <v>1</v>
      </c>
      <c r="C39" t="s">
        <v>237</v>
      </c>
      <c r="D39" t="s">
        <v>278</v>
      </c>
      <c r="E39">
        <v>45</v>
      </c>
      <c r="F39">
        <v>0</v>
      </c>
      <c r="H39">
        <v>0</v>
      </c>
      <c r="M39" t="s">
        <v>246</v>
      </c>
      <c r="O39" t="s">
        <v>279</v>
      </c>
      <c r="P39" t="s">
        <v>279</v>
      </c>
      <c r="Y39">
        <v>200</v>
      </c>
      <c r="Z39" t="s">
        <v>48</v>
      </c>
      <c r="AD39" t="s">
        <v>247</v>
      </c>
      <c r="AE39" t="s">
        <v>248</v>
      </c>
      <c r="AF39" t="s">
        <v>326</v>
      </c>
      <c r="AJ39" t="s">
        <v>327</v>
      </c>
      <c r="AK39" t="s">
        <v>281</v>
      </c>
      <c r="AM39">
        <v>1</v>
      </c>
      <c r="AP39">
        <v>1</v>
      </c>
      <c r="AQ39" t="s">
        <v>271</v>
      </c>
      <c r="AR39">
        <v>1</v>
      </c>
      <c r="AT39">
        <v>0</v>
      </c>
      <c r="AU39" t="s">
        <v>47</v>
      </c>
      <c r="AV39">
        <v>0</v>
      </c>
      <c r="AW39">
        <v>1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 s="2"/>
      <c r="BE39" s="2"/>
      <c r="BF39" s="2"/>
      <c r="BG39" s="2"/>
      <c r="BI39" s="2"/>
      <c r="BJ39" s="2"/>
      <c r="BK39" s="2"/>
      <c r="BL39" s="2"/>
      <c r="BN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M39" s="2"/>
    </row>
    <row r="40" spans="1:117" x14ac:dyDescent="0.25">
      <c r="A40">
        <v>47</v>
      </c>
      <c r="B40">
        <v>1</v>
      </c>
      <c r="C40" t="s">
        <v>250</v>
      </c>
      <c r="D40" t="s">
        <v>278</v>
      </c>
      <c r="E40">
        <v>45</v>
      </c>
      <c r="F40">
        <v>0</v>
      </c>
      <c r="H40">
        <v>0</v>
      </c>
      <c r="M40" t="s">
        <v>249</v>
      </c>
      <c r="O40" t="s">
        <v>279</v>
      </c>
      <c r="P40" t="s">
        <v>279</v>
      </c>
      <c r="Y40">
        <v>200</v>
      </c>
      <c r="Z40" t="s">
        <v>48</v>
      </c>
      <c r="AD40" t="s">
        <v>251</v>
      </c>
      <c r="AE40" t="s">
        <v>252</v>
      </c>
      <c r="AF40" t="s">
        <v>328</v>
      </c>
      <c r="AJ40" t="s">
        <v>329</v>
      </c>
      <c r="AK40" t="s">
        <v>281</v>
      </c>
      <c r="AM40">
        <v>1</v>
      </c>
      <c r="AP40">
        <v>1</v>
      </c>
      <c r="AQ40" t="s">
        <v>272</v>
      </c>
      <c r="AR40">
        <v>1</v>
      </c>
      <c r="AT40">
        <v>0</v>
      </c>
      <c r="AU40" t="s">
        <v>47</v>
      </c>
      <c r="AV40">
        <v>0</v>
      </c>
      <c r="AW40">
        <v>1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 s="2"/>
      <c r="BE40" s="2"/>
      <c r="BF40" s="2"/>
      <c r="BG40" s="2"/>
      <c r="BI40" s="2"/>
      <c r="BJ40" s="2"/>
      <c r="BK40" s="2"/>
      <c r="BL40" s="2"/>
      <c r="BN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M40" s="2"/>
    </row>
    <row r="41" spans="1:117" x14ac:dyDescent="0.25">
      <c r="A41">
        <v>48</v>
      </c>
      <c r="B41">
        <v>1</v>
      </c>
      <c r="C41" t="s">
        <v>145</v>
      </c>
      <c r="D41" t="s">
        <v>278</v>
      </c>
      <c r="E41">
        <v>45</v>
      </c>
      <c r="F41">
        <v>0</v>
      </c>
      <c r="H41">
        <v>0</v>
      </c>
      <c r="M41" t="s">
        <v>144</v>
      </c>
      <c r="O41" t="s">
        <v>279</v>
      </c>
      <c r="P41" t="s">
        <v>279</v>
      </c>
      <c r="Y41">
        <v>200</v>
      </c>
      <c r="Z41" t="s">
        <v>48</v>
      </c>
      <c r="AD41" t="s">
        <v>253</v>
      </c>
      <c r="AE41" t="s">
        <v>254</v>
      </c>
      <c r="AF41" t="s">
        <v>298</v>
      </c>
      <c r="AJ41" t="s">
        <v>151</v>
      </c>
      <c r="AK41" t="s">
        <v>281</v>
      </c>
      <c r="AM41">
        <v>1</v>
      </c>
      <c r="AP41">
        <v>1</v>
      </c>
      <c r="AQ41" t="s">
        <v>273</v>
      </c>
      <c r="AR41">
        <v>1</v>
      </c>
      <c r="AT41">
        <v>0</v>
      </c>
      <c r="AU41" t="s">
        <v>47</v>
      </c>
      <c r="AV41">
        <v>0</v>
      </c>
      <c r="AW41">
        <v>1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 s="2"/>
      <c r="BE41" s="2"/>
      <c r="BF41" s="2"/>
      <c r="BG41" s="2"/>
      <c r="BI41" s="2"/>
      <c r="BJ41" s="2"/>
      <c r="BK41" s="2"/>
      <c r="BL41" s="2"/>
      <c r="BN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E41" s="2"/>
      <c r="CF41" s="2"/>
      <c r="CG41" s="2"/>
      <c r="CH41" s="2"/>
      <c r="CI41" s="2"/>
      <c r="CJ41" s="2"/>
      <c r="CK41" s="2"/>
      <c r="CL41" s="3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M41" s="1"/>
    </row>
    <row r="42" spans="1:117" x14ac:dyDescent="0.25">
      <c r="A42">
        <v>49</v>
      </c>
      <c r="B42">
        <v>1</v>
      </c>
      <c r="C42" t="s">
        <v>155</v>
      </c>
      <c r="D42" t="s">
        <v>278</v>
      </c>
      <c r="E42">
        <v>45</v>
      </c>
      <c r="F42">
        <v>0</v>
      </c>
      <c r="H42">
        <v>0</v>
      </c>
      <c r="M42" t="s">
        <v>255</v>
      </c>
      <c r="O42" t="s">
        <v>279</v>
      </c>
      <c r="P42" t="s">
        <v>279</v>
      </c>
      <c r="Y42">
        <v>200</v>
      </c>
      <c r="Z42" t="s">
        <v>48</v>
      </c>
      <c r="AD42" t="s">
        <v>256</v>
      </c>
      <c r="AE42" t="s">
        <v>257</v>
      </c>
      <c r="AF42" t="s">
        <v>330</v>
      </c>
      <c r="AJ42" t="s">
        <v>331</v>
      </c>
      <c r="AK42" t="s">
        <v>281</v>
      </c>
      <c r="AM42">
        <v>1</v>
      </c>
      <c r="AP42">
        <v>1</v>
      </c>
      <c r="AQ42" t="s">
        <v>274</v>
      </c>
      <c r="AR42">
        <v>1</v>
      </c>
      <c r="AT42">
        <v>0</v>
      </c>
      <c r="AU42" t="s">
        <v>47</v>
      </c>
      <c r="AV42">
        <v>0</v>
      </c>
      <c r="AW42">
        <v>1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 s="2"/>
      <c r="BE42" s="2"/>
      <c r="BF42" s="2"/>
      <c r="BG42" s="2"/>
      <c r="BI42" s="2"/>
      <c r="BJ42" s="2"/>
      <c r="BK42" s="2"/>
      <c r="BL42" s="2"/>
      <c r="BN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M42" s="2"/>
    </row>
    <row r="43" spans="1:117" x14ac:dyDescent="0.25">
      <c r="A43">
        <v>50</v>
      </c>
      <c r="B43">
        <v>1</v>
      </c>
      <c r="C43" t="s">
        <v>155</v>
      </c>
      <c r="D43" t="s">
        <v>278</v>
      </c>
      <c r="E43">
        <v>45</v>
      </c>
      <c r="F43">
        <v>0</v>
      </c>
      <c r="H43">
        <v>0</v>
      </c>
      <c r="M43" t="s">
        <v>258</v>
      </c>
      <c r="O43" t="s">
        <v>279</v>
      </c>
      <c r="P43" t="s">
        <v>279</v>
      </c>
      <c r="Y43">
        <v>200</v>
      </c>
      <c r="Z43" t="s">
        <v>48</v>
      </c>
      <c r="AD43" t="s">
        <v>259</v>
      </c>
      <c r="AE43" t="s">
        <v>260</v>
      </c>
      <c r="AF43" t="s">
        <v>332</v>
      </c>
      <c r="AJ43" t="s">
        <v>333</v>
      </c>
      <c r="AK43" t="s">
        <v>281</v>
      </c>
      <c r="AM43">
        <v>1</v>
      </c>
      <c r="AP43">
        <v>1</v>
      </c>
      <c r="AQ43" t="s">
        <v>275</v>
      </c>
      <c r="AR43">
        <v>1</v>
      </c>
      <c r="AT43">
        <v>0</v>
      </c>
      <c r="AU43" t="s">
        <v>47</v>
      </c>
      <c r="AV43">
        <v>0</v>
      </c>
      <c r="AW43">
        <v>1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 s="2"/>
      <c r="BE43" s="2"/>
      <c r="BF43" s="2"/>
      <c r="BG43" s="2"/>
      <c r="BI43" s="2"/>
      <c r="BJ43" s="2"/>
      <c r="BK43" s="2"/>
      <c r="BL43" s="2"/>
      <c r="BN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M43" s="2"/>
    </row>
    <row r="44" spans="1:117" x14ac:dyDescent="0.25">
      <c r="A44">
        <v>51</v>
      </c>
      <c r="B44">
        <v>1</v>
      </c>
      <c r="C44" t="s">
        <v>155</v>
      </c>
      <c r="D44" t="s">
        <v>278</v>
      </c>
      <c r="E44">
        <v>45</v>
      </c>
      <c r="F44">
        <v>0</v>
      </c>
      <c r="H44">
        <v>0</v>
      </c>
      <c r="M44" t="s">
        <v>261</v>
      </c>
      <c r="O44" t="s">
        <v>279</v>
      </c>
      <c r="P44" t="s">
        <v>279</v>
      </c>
      <c r="Y44">
        <v>200</v>
      </c>
      <c r="Z44" t="s">
        <v>48</v>
      </c>
      <c r="AD44" t="s">
        <v>262</v>
      </c>
      <c r="AE44" t="s">
        <v>263</v>
      </c>
      <c r="AF44" t="s">
        <v>334</v>
      </c>
      <c r="AJ44" t="s">
        <v>335</v>
      </c>
      <c r="AK44" t="s">
        <v>281</v>
      </c>
      <c r="AM44">
        <v>1</v>
      </c>
      <c r="AP44">
        <v>1</v>
      </c>
      <c r="AQ44" t="s">
        <v>276</v>
      </c>
      <c r="AR44">
        <v>1</v>
      </c>
      <c r="AT44">
        <v>0</v>
      </c>
      <c r="AU44" t="s">
        <v>47</v>
      </c>
      <c r="AV44">
        <v>0</v>
      </c>
      <c r="AW44">
        <v>1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 s="2"/>
      <c r="BE44" s="2"/>
      <c r="BF44" s="2"/>
      <c r="BG44" s="2"/>
      <c r="BI44" s="2"/>
      <c r="BJ44" s="2"/>
      <c r="BK44" s="2"/>
      <c r="BL44" s="2"/>
      <c r="BN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M44" s="2"/>
    </row>
    <row r="45" spans="1:117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AA45" s="2"/>
      <c r="AE45" s="2"/>
      <c r="AF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I45" s="2"/>
      <c r="BJ45" s="2"/>
      <c r="BK45" s="2"/>
      <c r="BL45" s="2"/>
      <c r="BN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M45" s="2"/>
    </row>
    <row r="46" spans="1:117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AA46" s="2"/>
      <c r="AE46" s="2"/>
      <c r="AF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I46" s="2"/>
      <c r="BJ46" s="2"/>
      <c r="BK46" s="2"/>
      <c r="BL46" s="2"/>
      <c r="BN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M46" s="2"/>
    </row>
    <row r="47" spans="1:117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AA47" s="2"/>
      <c r="AE47" s="2"/>
      <c r="AF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I47" s="2"/>
      <c r="BJ47" s="2"/>
      <c r="BK47" s="2"/>
      <c r="BL47" s="2"/>
      <c r="BN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E47" s="2"/>
      <c r="CF47" s="3"/>
      <c r="CG47" s="2"/>
      <c r="CH47" s="2"/>
      <c r="CI47" s="2"/>
      <c r="CJ47" s="2"/>
      <c r="CK47" s="2"/>
      <c r="CL47" s="3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M47" s="1"/>
    </row>
    <row r="48" spans="1:117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AA48" s="2"/>
      <c r="AE48" s="2"/>
      <c r="AF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I48" s="2"/>
      <c r="BJ48" s="2"/>
      <c r="BK48" s="2"/>
      <c r="BL48" s="2"/>
      <c r="BN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E48" s="2"/>
      <c r="CF48" s="3"/>
      <c r="CG48" s="2"/>
      <c r="CH48" s="2"/>
      <c r="CI48" s="2"/>
      <c r="CJ48" s="2"/>
      <c r="CK48" s="2"/>
      <c r="CL48" s="3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M48" s="1"/>
    </row>
    <row r="49" spans="2:117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AA49" s="2"/>
      <c r="AE49" s="2"/>
      <c r="AF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I49" s="2"/>
      <c r="BJ49" s="2"/>
      <c r="BK49" s="2"/>
      <c r="BL49" s="2"/>
      <c r="BN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E49" s="2"/>
      <c r="CF49" s="3"/>
      <c r="CG49" s="2"/>
      <c r="CH49" s="2"/>
      <c r="CI49" s="2"/>
      <c r="CJ49" s="2"/>
      <c r="CK49" s="2"/>
      <c r="CL49" s="3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M49" s="1"/>
    </row>
    <row r="50" spans="2:117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AA50" s="2"/>
      <c r="AE50" s="2"/>
      <c r="AF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I50" s="2"/>
      <c r="BJ50" s="2"/>
      <c r="BK50" s="2"/>
      <c r="BL50" s="2"/>
      <c r="BN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E50" s="2"/>
      <c r="CF50" s="3"/>
      <c r="CG50" s="2"/>
      <c r="CH50" s="2"/>
      <c r="CI50" s="2"/>
      <c r="CJ50" s="2"/>
      <c r="CK50" s="2"/>
      <c r="CL50" s="3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M50" s="1"/>
    </row>
    <row r="51" spans="2:117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AA51" s="2"/>
      <c r="AE51" s="2"/>
      <c r="AF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I51" s="2"/>
      <c r="BJ51" s="2"/>
      <c r="BK51" s="2"/>
      <c r="BL51" s="2"/>
      <c r="BN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E51" s="2"/>
      <c r="CF51" s="3"/>
      <c r="CG51" s="2"/>
      <c r="CH51" s="2"/>
      <c r="CI51" s="2"/>
      <c r="CJ51" s="2"/>
      <c r="CK51" s="2"/>
      <c r="CL51" s="3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M51" s="1"/>
    </row>
    <row r="52" spans="2:117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AA52" s="2"/>
      <c r="AE52" s="2"/>
      <c r="AF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I52" s="2"/>
      <c r="BJ52" s="2"/>
      <c r="BK52" s="2"/>
      <c r="BL52" s="2"/>
      <c r="BN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E52" s="2"/>
      <c r="CF52" s="3"/>
      <c r="CG52" s="2"/>
      <c r="CH52" s="2"/>
      <c r="CI52" s="2"/>
      <c r="CJ52" s="2"/>
      <c r="CK52" s="2"/>
      <c r="CL52" s="3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M52" s="1"/>
    </row>
    <row r="53" spans="2:117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AA53" s="2"/>
      <c r="AE53" s="2"/>
      <c r="AF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I53" s="2"/>
      <c r="BJ53" s="2"/>
      <c r="BK53" s="2"/>
      <c r="BL53" s="2"/>
      <c r="BN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E53" s="2"/>
      <c r="CF53" s="2"/>
      <c r="CG53" s="2"/>
      <c r="CH53" s="2"/>
      <c r="CI53" s="2"/>
      <c r="CJ53" s="2"/>
      <c r="CK53" s="2"/>
      <c r="CL53" s="3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M53" s="1"/>
    </row>
    <row r="54" spans="2:117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AA54" s="2"/>
      <c r="AE54" s="2"/>
      <c r="AF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I54" s="2"/>
      <c r="BJ54" s="2"/>
      <c r="BK54" s="2"/>
      <c r="BL54" s="2"/>
      <c r="BN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M54" s="2"/>
    </row>
    <row r="55" spans="2:117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AA55" s="2"/>
      <c r="AE55" s="2"/>
      <c r="AF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BE55" s="2"/>
      <c r="BF55" s="2"/>
      <c r="BG55" s="2"/>
      <c r="BI55" s="2"/>
      <c r="BJ55" s="2"/>
      <c r="BK55" s="2"/>
      <c r="BL55" s="2"/>
      <c r="BN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M55" s="2"/>
    </row>
    <row r="56" spans="2:117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AA56" s="2"/>
      <c r="AE56" s="2"/>
      <c r="AF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BE56" s="2"/>
      <c r="BF56" s="2"/>
      <c r="BG56" s="2"/>
      <c r="BI56" s="2"/>
      <c r="BJ56" s="2"/>
      <c r="BK56" s="2"/>
      <c r="BL56" s="2"/>
      <c r="BN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M56" s="2"/>
    </row>
    <row r="57" spans="2:117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AA57" s="2"/>
      <c r="AE57" s="2"/>
      <c r="AF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I57" s="2"/>
      <c r="BJ57" s="2"/>
      <c r="BK57" s="2"/>
      <c r="BL57" s="2"/>
      <c r="BN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E57" s="2"/>
      <c r="CF57" s="3"/>
      <c r="CG57" s="2"/>
      <c r="CH57" s="2"/>
      <c r="CI57" s="2"/>
      <c r="CJ57" s="2"/>
      <c r="CK57" s="2"/>
      <c r="CL57" s="3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M57" s="1"/>
    </row>
    <row r="58" spans="2:117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AA58" s="2"/>
      <c r="AE58" s="2"/>
      <c r="AF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BE58" s="2"/>
      <c r="BF58" s="2"/>
      <c r="BG58" s="2"/>
      <c r="BI58" s="2"/>
      <c r="BJ58" s="2"/>
      <c r="BK58" s="2"/>
      <c r="BL58" s="2"/>
      <c r="BN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E58" s="2"/>
      <c r="CF58" s="3"/>
      <c r="CG58" s="2"/>
      <c r="CH58" s="2"/>
      <c r="CI58" s="2"/>
      <c r="CJ58" s="2"/>
      <c r="CK58" s="2"/>
      <c r="CL58" s="3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M58" s="1"/>
    </row>
    <row r="59" spans="2:117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AA59" s="2"/>
      <c r="AE59" s="2"/>
      <c r="AF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I59" s="2"/>
      <c r="BJ59" s="2"/>
      <c r="BK59" s="2"/>
      <c r="BL59" s="2"/>
      <c r="BN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E59" s="2"/>
      <c r="CF59" s="3"/>
      <c r="CG59" s="2"/>
      <c r="CH59" s="2"/>
      <c r="CI59" s="2"/>
      <c r="CJ59" s="2"/>
      <c r="CK59" s="2"/>
      <c r="CL59" s="3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M59" s="1"/>
    </row>
    <row r="60" spans="2:117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AA60" s="2"/>
      <c r="AE60" s="2"/>
      <c r="AF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I60" s="2"/>
      <c r="BJ60" s="2"/>
      <c r="BK60" s="2"/>
      <c r="BL60" s="2"/>
      <c r="BN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E60" s="2"/>
      <c r="CF60" s="3"/>
      <c r="CG60" s="2"/>
      <c r="CH60" s="2"/>
      <c r="CI60" s="2"/>
      <c r="CJ60" s="2"/>
      <c r="CK60" s="2"/>
      <c r="CL60" s="3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M60" s="1"/>
    </row>
    <row r="61" spans="2:117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AA61" s="2"/>
      <c r="AE61" s="2"/>
      <c r="AF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BE61" s="2"/>
      <c r="BF61" s="2"/>
      <c r="BG61" s="2"/>
      <c r="BI61" s="2"/>
      <c r="BJ61" s="2"/>
      <c r="BK61" s="2"/>
      <c r="BL61" s="2"/>
      <c r="BN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M61" s="2"/>
    </row>
    <row r="62" spans="2:117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AA62" s="2"/>
      <c r="AE62" s="2"/>
      <c r="AF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I62" s="2"/>
      <c r="BJ62" s="2"/>
      <c r="BK62" s="2"/>
      <c r="BL62" s="2"/>
      <c r="BN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M62" s="2"/>
    </row>
    <row r="63" spans="2:117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AA63" s="2"/>
      <c r="AE63" s="2"/>
      <c r="AF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I63" s="2"/>
      <c r="BJ63" s="2"/>
      <c r="BK63" s="2"/>
      <c r="BL63" s="2"/>
      <c r="BN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E63" s="2"/>
      <c r="CF63" s="3"/>
      <c r="CG63" s="2"/>
      <c r="CH63" s="2"/>
      <c r="CI63" s="2"/>
      <c r="CJ63" s="2"/>
      <c r="CK63" s="2"/>
      <c r="CL63" s="3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M63" s="1"/>
    </row>
    <row r="64" spans="2:117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AA64" s="2"/>
      <c r="AE64" s="2"/>
      <c r="AF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I64" s="2"/>
      <c r="BJ64" s="2"/>
      <c r="BK64" s="2"/>
      <c r="BL64" s="2"/>
      <c r="BN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M64" s="2"/>
    </row>
    <row r="65" spans="2:117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AA65" s="2"/>
      <c r="AE65" s="2"/>
      <c r="AF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I65" s="2"/>
      <c r="BJ65" s="2"/>
      <c r="BK65" s="2"/>
      <c r="BL65" s="2"/>
      <c r="BN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M65" s="2"/>
    </row>
    <row r="66" spans="2:117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AA66" s="2"/>
      <c r="AE66" s="2"/>
      <c r="AF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I66" s="2"/>
      <c r="BJ66" s="2"/>
      <c r="BK66" s="2"/>
      <c r="BL66" s="2"/>
      <c r="BN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E66" s="2"/>
      <c r="CF66" s="3"/>
      <c r="CG66" s="2"/>
      <c r="CH66" s="2"/>
      <c r="CI66" s="2"/>
      <c r="CJ66" s="2"/>
      <c r="CK66" s="2"/>
      <c r="CL66" s="3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M66" s="1"/>
    </row>
    <row r="67" spans="2:117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AA67" s="2"/>
      <c r="AE67" s="2"/>
      <c r="AF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BE67" s="2"/>
      <c r="BF67" s="2"/>
      <c r="BG67" s="2"/>
      <c r="BI67" s="2"/>
      <c r="BJ67" s="2"/>
      <c r="BK67" s="2"/>
      <c r="BL67" s="2"/>
      <c r="BN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M67" s="2"/>
    </row>
    <row r="68" spans="2:117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AA68" s="2"/>
      <c r="AE68" s="2"/>
      <c r="AF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I68" s="2"/>
      <c r="BJ68" s="2"/>
      <c r="BK68" s="2"/>
      <c r="BL68" s="2"/>
      <c r="BN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M68" s="2"/>
    </row>
    <row r="69" spans="2:117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AA69" s="2"/>
      <c r="AE69" s="2"/>
      <c r="AF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I69" s="2"/>
      <c r="BJ69" s="2"/>
      <c r="BK69" s="2"/>
      <c r="BL69" s="2"/>
      <c r="BN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E69" s="2"/>
      <c r="CF69" s="3"/>
      <c r="CG69" s="2"/>
      <c r="CH69" s="2"/>
      <c r="CI69" s="2"/>
      <c r="CJ69" s="2"/>
      <c r="CK69" s="2"/>
      <c r="CL69" s="3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M69" s="1"/>
    </row>
    <row r="70" spans="2:117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AA70" s="2"/>
      <c r="AE70" s="2"/>
      <c r="AF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I70" s="2"/>
      <c r="BJ70" s="2"/>
      <c r="BK70" s="2"/>
      <c r="BL70" s="2"/>
      <c r="BN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M70" s="2"/>
    </row>
    <row r="71" spans="2:117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AA71" s="2"/>
      <c r="AE71" s="2"/>
      <c r="AF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I71" s="2"/>
      <c r="BJ71" s="2"/>
      <c r="BK71" s="2"/>
      <c r="BL71" s="2"/>
      <c r="BN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M71" s="2"/>
    </row>
    <row r="72" spans="2:117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AA72" s="2"/>
      <c r="AE72" s="2"/>
      <c r="AF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I72" s="2"/>
      <c r="BJ72" s="2"/>
      <c r="BK72" s="2"/>
      <c r="BL72" s="2"/>
      <c r="BN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E72" s="2"/>
      <c r="CF72" s="3"/>
      <c r="CG72" s="2"/>
      <c r="CH72" s="2"/>
      <c r="CI72" s="2"/>
      <c r="CJ72" s="2"/>
      <c r="CK72" s="2"/>
      <c r="CL72" s="3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M72" s="1"/>
    </row>
    <row r="73" spans="2:117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AA73" s="2"/>
      <c r="AE73" s="2"/>
      <c r="AF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I73" s="2"/>
      <c r="BJ73" s="2"/>
      <c r="BK73" s="2"/>
      <c r="BL73" s="2"/>
      <c r="BN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M73" s="2"/>
    </row>
    <row r="74" spans="2:117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AA74" s="2"/>
      <c r="AE74" s="2"/>
      <c r="AF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I74" s="2"/>
      <c r="BJ74" s="2"/>
      <c r="BK74" s="2"/>
      <c r="BL74" s="2"/>
      <c r="BN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M74" s="2"/>
    </row>
    <row r="75" spans="2:117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AA75" s="2"/>
      <c r="AE75" s="2"/>
      <c r="AF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I75" s="2"/>
      <c r="BJ75" s="2"/>
      <c r="BK75" s="2"/>
      <c r="BL75" s="2"/>
      <c r="BN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E75" s="2"/>
      <c r="CF75" s="3"/>
      <c r="CG75" s="2"/>
      <c r="CH75" s="2"/>
      <c r="CI75" s="2"/>
      <c r="CJ75" s="2"/>
      <c r="CK75" s="2"/>
      <c r="CL75" s="3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M75" s="1"/>
    </row>
    <row r="76" spans="2:117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AA76" s="2"/>
      <c r="AE76" s="2"/>
      <c r="AF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I76" s="2"/>
      <c r="BJ76" s="2"/>
      <c r="BK76" s="2"/>
      <c r="BL76" s="2"/>
      <c r="BN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M76" s="2"/>
    </row>
    <row r="77" spans="2:117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AA77" s="2"/>
      <c r="AE77" s="2"/>
      <c r="AF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I77" s="2"/>
      <c r="BJ77" s="2"/>
      <c r="BK77" s="2"/>
      <c r="BL77" s="2"/>
      <c r="BN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M77" s="2"/>
    </row>
    <row r="78" spans="2:117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AA78" s="2"/>
      <c r="AE78" s="2"/>
      <c r="AF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I78" s="2"/>
      <c r="BJ78" s="2"/>
      <c r="BK78" s="2"/>
      <c r="BL78" s="2"/>
      <c r="BN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E78" s="2"/>
      <c r="CF78" s="3"/>
      <c r="CG78" s="2"/>
      <c r="CH78" s="2"/>
      <c r="CI78" s="2"/>
      <c r="CJ78" s="2"/>
      <c r="CK78" s="2"/>
      <c r="CL78" s="3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M78" s="1"/>
    </row>
    <row r="79" spans="2:117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AA79" s="2"/>
      <c r="AE79" s="2"/>
      <c r="AF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I79" s="2"/>
      <c r="BJ79" s="2"/>
      <c r="BK79" s="2"/>
      <c r="BL79" s="2"/>
      <c r="BN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M79" s="2"/>
    </row>
    <row r="80" spans="2:117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AA80" s="2"/>
      <c r="AE80" s="2"/>
      <c r="AF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I80" s="2"/>
      <c r="BJ80" s="2"/>
      <c r="BK80" s="2"/>
      <c r="BL80" s="2"/>
      <c r="BN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M80" s="2"/>
    </row>
    <row r="81" spans="2:117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AA81" s="2"/>
      <c r="AE81" s="2"/>
      <c r="AF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I81" s="2"/>
      <c r="BJ81" s="2"/>
      <c r="BK81" s="2"/>
      <c r="BL81" s="2"/>
      <c r="BN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E81" s="2"/>
      <c r="CF81" s="3"/>
      <c r="CG81" s="2"/>
      <c r="CH81" s="2"/>
      <c r="CI81" s="2"/>
      <c r="CJ81" s="2"/>
      <c r="CK81" s="2"/>
      <c r="CL81" s="3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M81" s="1"/>
    </row>
    <row r="82" spans="2:117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AA82" s="2"/>
      <c r="AE82" s="2"/>
      <c r="AF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I82" s="2"/>
      <c r="BJ82" s="2"/>
      <c r="BK82" s="2"/>
      <c r="BL82" s="2"/>
      <c r="BN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M82" s="2"/>
    </row>
    <row r="83" spans="2:117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AA83" s="2"/>
      <c r="AE83" s="2"/>
      <c r="AF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I83" s="2"/>
      <c r="BJ83" s="2"/>
      <c r="BK83" s="2"/>
      <c r="BL83" s="2"/>
      <c r="BN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M83" s="2"/>
    </row>
    <row r="84" spans="2:117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AA84" s="2"/>
      <c r="AE84" s="2"/>
      <c r="AF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I84" s="2"/>
      <c r="BJ84" s="2"/>
      <c r="BK84" s="2"/>
      <c r="BL84" s="2"/>
      <c r="BN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E84" s="2"/>
      <c r="CF84" s="3"/>
      <c r="CG84" s="2"/>
      <c r="CH84" s="2"/>
      <c r="CI84" s="2"/>
      <c r="CJ84" s="2"/>
      <c r="CK84" s="2"/>
      <c r="CL84" s="3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M84" s="1"/>
    </row>
    <row r="85" spans="2:117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AA85" s="2"/>
      <c r="AE85" s="2"/>
      <c r="AF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I85" s="2"/>
      <c r="BJ85" s="2"/>
      <c r="BK85" s="2"/>
      <c r="BL85" s="2"/>
      <c r="BN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M85" s="2"/>
    </row>
    <row r="86" spans="2:117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AA86" s="2"/>
      <c r="AE86" s="2"/>
      <c r="AF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I86" s="2"/>
      <c r="BJ86" s="2"/>
      <c r="BK86" s="2"/>
      <c r="BL86" s="2"/>
      <c r="BN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M86" s="2"/>
    </row>
    <row r="87" spans="2:117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AA87" s="2"/>
      <c r="AE87" s="2"/>
      <c r="AF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I87" s="2"/>
      <c r="BJ87" s="2"/>
      <c r="BK87" s="2"/>
      <c r="BL87" s="2"/>
      <c r="BN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E87" s="2"/>
      <c r="CF87" s="3"/>
      <c r="CG87" s="2"/>
      <c r="CH87" s="2"/>
      <c r="CI87" s="2"/>
      <c r="CJ87" s="2"/>
      <c r="CK87" s="2"/>
      <c r="CL87" s="3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M87" s="1"/>
    </row>
    <row r="88" spans="2:117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AA88" s="2"/>
      <c r="AE88" s="2"/>
      <c r="AF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BE88" s="2"/>
      <c r="BF88" s="2"/>
      <c r="BG88" s="2"/>
      <c r="BI88" s="2"/>
      <c r="BJ88" s="2"/>
      <c r="BK88" s="2"/>
      <c r="BL88" s="2"/>
      <c r="BN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M88" s="2"/>
    </row>
    <row r="89" spans="2:117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AA89" s="2"/>
      <c r="AE89" s="2"/>
      <c r="AF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I89" s="2"/>
      <c r="BJ89" s="2"/>
      <c r="BK89" s="2"/>
      <c r="BL89" s="2"/>
      <c r="BN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M89" s="2"/>
    </row>
    <row r="90" spans="2:117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AA90" s="2"/>
      <c r="AE90" s="2"/>
      <c r="AF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I90" s="2"/>
      <c r="BJ90" s="2"/>
      <c r="BK90" s="2"/>
      <c r="BL90" s="2"/>
      <c r="BN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E90" s="2"/>
      <c r="CF90" s="3"/>
      <c r="CG90" s="2"/>
      <c r="CH90" s="2"/>
      <c r="CI90" s="2"/>
      <c r="CJ90" s="2"/>
      <c r="CK90" s="2"/>
      <c r="CL90" s="3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M90" s="1"/>
    </row>
    <row r="91" spans="2:117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AA91" s="2"/>
      <c r="AE91" s="2"/>
      <c r="AF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I91" s="2"/>
      <c r="BJ91" s="2"/>
      <c r="BK91" s="2"/>
      <c r="BL91" s="2"/>
      <c r="BN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M91" s="2"/>
    </row>
    <row r="92" spans="2:117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AA92" s="2"/>
      <c r="AE92" s="2"/>
      <c r="AF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I92" s="2"/>
      <c r="BJ92" s="2"/>
      <c r="BK92" s="2"/>
      <c r="BL92" s="2"/>
      <c r="BN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M92" s="2"/>
    </row>
    <row r="93" spans="2:117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AA93" s="2"/>
      <c r="AE93" s="2"/>
      <c r="AF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I93" s="2"/>
      <c r="BJ93" s="2"/>
      <c r="BK93" s="2"/>
      <c r="BL93" s="2"/>
      <c r="BN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E93" s="2"/>
      <c r="CF93" s="3"/>
      <c r="CG93" s="2"/>
      <c r="CH93" s="2"/>
      <c r="CI93" s="2"/>
      <c r="CJ93" s="2"/>
      <c r="CK93" s="2"/>
      <c r="CL93" s="3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M93" s="1"/>
    </row>
    <row r="94" spans="2:117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AA94" s="2"/>
      <c r="AE94" s="2"/>
      <c r="AF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I94" s="2"/>
      <c r="BJ94" s="2"/>
      <c r="BK94" s="2"/>
      <c r="BL94" s="2"/>
      <c r="BN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M94" s="2"/>
    </row>
    <row r="95" spans="2:117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AA95" s="2"/>
      <c r="AE95" s="2"/>
      <c r="AF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I95" s="2"/>
      <c r="BJ95" s="2"/>
      <c r="BK95" s="2"/>
      <c r="BL95" s="2"/>
      <c r="BN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M95" s="2"/>
    </row>
    <row r="96" spans="2:117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AA96" s="2"/>
      <c r="AE96" s="2"/>
      <c r="AF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I96" s="2"/>
      <c r="BJ96" s="2"/>
      <c r="BK96" s="2"/>
      <c r="BL96" s="2"/>
      <c r="BN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E96" s="2"/>
      <c r="CF96" s="3"/>
      <c r="CG96" s="2"/>
      <c r="CH96" s="2"/>
      <c r="CI96" s="2"/>
      <c r="CJ96" s="2"/>
      <c r="CK96" s="2"/>
      <c r="CL96" s="3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M96" s="1"/>
    </row>
    <row r="97" spans="2:117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AA97" s="2"/>
      <c r="AE97" s="2"/>
      <c r="AF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I97" s="2"/>
      <c r="BJ97" s="2"/>
      <c r="BK97" s="2"/>
      <c r="BL97" s="2"/>
      <c r="BN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M97" s="2"/>
    </row>
    <row r="98" spans="2:117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AA98" s="2"/>
      <c r="AE98" s="2"/>
      <c r="AF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I98" s="2"/>
      <c r="BJ98" s="2"/>
      <c r="BK98" s="2"/>
      <c r="BL98" s="2"/>
      <c r="BN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M98" s="2"/>
    </row>
    <row r="99" spans="2:117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AA99" s="2"/>
      <c r="AE99" s="2"/>
      <c r="AF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I99" s="2"/>
      <c r="BJ99" s="2"/>
      <c r="BK99" s="2"/>
      <c r="BL99" s="2"/>
      <c r="BN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E99" s="2"/>
      <c r="CF99" s="3"/>
      <c r="CG99" s="2"/>
      <c r="CH99" s="2"/>
      <c r="CI99" s="2"/>
      <c r="CJ99" s="2"/>
      <c r="CK99" s="2"/>
      <c r="CL99" s="3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M99" s="1"/>
    </row>
    <row r="100" spans="2:117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AA100" s="2"/>
      <c r="AE100" s="2"/>
      <c r="AF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I100" s="2"/>
      <c r="BJ100" s="2"/>
      <c r="BK100" s="2"/>
      <c r="BL100" s="2"/>
      <c r="BN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M100" s="2"/>
    </row>
    <row r="101" spans="2:117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AA101" s="2"/>
      <c r="AE101" s="2"/>
      <c r="AF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I101" s="2"/>
      <c r="BJ101" s="2"/>
      <c r="BK101" s="2"/>
      <c r="BL101" s="2"/>
      <c r="BN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M101" s="2"/>
    </row>
    <row r="102" spans="2:117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AA102" s="2"/>
      <c r="AE102" s="2"/>
      <c r="AF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I102" s="2"/>
      <c r="BJ102" s="2"/>
      <c r="BK102" s="2"/>
      <c r="BL102" s="2"/>
      <c r="BN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E102" s="2"/>
      <c r="CF102" s="3"/>
      <c r="CG102" s="2"/>
      <c r="CH102" s="2"/>
      <c r="CI102" s="2"/>
      <c r="CJ102" s="2"/>
      <c r="CK102" s="2"/>
      <c r="CL102" s="3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M102" s="1"/>
    </row>
    <row r="103" spans="2:117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AA103" s="2"/>
      <c r="AE103" s="2"/>
      <c r="AF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I103" s="2"/>
      <c r="BJ103" s="2"/>
      <c r="BK103" s="2"/>
      <c r="BL103" s="2"/>
      <c r="BN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M103" s="2"/>
    </row>
    <row r="104" spans="2:117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AA104" s="2"/>
      <c r="AE104" s="2"/>
      <c r="AF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I104" s="2"/>
      <c r="BJ104" s="2"/>
      <c r="BK104" s="2"/>
      <c r="BL104" s="2"/>
      <c r="BN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M104" s="2"/>
    </row>
    <row r="105" spans="2:117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AA105" s="2"/>
      <c r="AE105" s="2"/>
      <c r="AF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I105" s="2"/>
      <c r="BJ105" s="2"/>
      <c r="BK105" s="2"/>
      <c r="BL105" s="2"/>
      <c r="BN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E105" s="2"/>
      <c r="CF105" s="3"/>
      <c r="CG105" s="2"/>
      <c r="CH105" s="2"/>
      <c r="CI105" s="2"/>
      <c r="CJ105" s="2"/>
      <c r="CK105" s="2"/>
      <c r="CL105" s="3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M105" s="1"/>
    </row>
    <row r="106" spans="2:117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AA106" s="2"/>
      <c r="AE106" s="2"/>
      <c r="AF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I106" s="2"/>
      <c r="BJ106" s="2"/>
      <c r="BK106" s="2"/>
      <c r="BL106" s="2"/>
      <c r="BN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M106" s="2"/>
    </row>
    <row r="107" spans="2:117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AA107" s="2"/>
      <c r="AE107" s="2"/>
      <c r="AF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I107" s="2"/>
      <c r="BJ107" s="2"/>
      <c r="BK107" s="2"/>
      <c r="BL107" s="2"/>
      <c r="BN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M107" s="2"/>
    </row>
    <row r="108" spans="2:117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AA108" s="2"/>
      <c r="AE108" s="2"/>
      <c r="AF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I108" s="2"/>
      <c r="BJ108" s="2"/>
      <c r="BK108" s="2"/>
      <c r="BL108" s="2"/>
      <c r="BN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E108" s="2"/>
      <c r="CF108" s="3"/>
      <c r="CG108" s="2"/>
      <c r="CH108" s="2"/>
      <c r="CI108" s="2"/>
      <c r="CJ108" s="2"/>
      <c r="CK108" s="2"/>
      <c r="CL108" s="3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M108" s="1"/>
    </row>
    <row r="109" spans="2:117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AA109" s="2"/>
      <c r="AE109" s="2"/>
      <c r="AF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BE109" s="2"/>
      <c r="BF109" s="2"/>
      <c r="BG109" s="2"/>
      <c r="BI109" s="2"/>
      <c r="BJ109" s="2"/>
      <c r="BK109" s="2"/>
      <c r="BL109" s="2"/>
      <c r="BN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M109" s="2"/>
    </row>
    <row r="110" spans="2:117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AA110" s="2"/>
      <c r="AE110" s="2"/>
      <c r="AF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I110" s="2"/>
      <c r="BJ110" s="2"/>
      <c r="BK110" s="2"/>
      <c r="BL110" s="2"/>
      <c r="BN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M110" s="2"/>
    </row>
    <row r="111" spans="2:117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AA111" s="2"/>
      <c r="AE111" s="2"/>
      <c r="AF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I111" s="2"/>
      <c r="BJ111" s="2"/>
      <c r="BK111" s="2"/>
      <c r="BL111" s="2"/>
      <c r="BN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E111" s="2"/>
      <c r="CF111" s="3"/>
      <c r="CG111" s="2"/>
      <c r="CH111" s="2"/>
      <c r="CI111" s="2"/>
      <c r="CJ111" s="2"/>
      <c r="CK111" s="2"/>
      <c r="CL111" s="3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M111" s="1"/>
    </row>
    <row r="112" spans="2:117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AA112" s="2"/>
      <c r="AE112" s="2"/>
      <c r="AF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I112" s="2"/>
      <c r="BJ112" s="2"/>
      <c r="BK112" s="2"/>
      <c r="BL112" s="2"/>
      <c r="BN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M112" s="2"/>
    </row>
    <row r="113" spans="2:117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AA113" s="2"/>
      <c r="AE113" s="2"/>
      <c r="AF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I113" s="2"/>
      <c r="BJ113" s="2"/>
      <c r="BK113" s="2"/>
      <c r="BL113" s="2"/>
      <c r="BN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M113" s="2"/>
    </row>
    <row r="114" spans="2:117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AA114" s="2"/>
      <c r="AE114" s="2"/>
      <c r="AF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I114" s="2"/>
      <c r="BJ114" s="2"/>
      <c r="BK114" s="2"/>
      <c r="BL114" s="2"/>
      <c r="BN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E114" s="2"/>
      <c r="CF114" s="3"/>
      <c r="CG114" s="2"/>
      <c r="CH114" s="2"/>
      <c r="CI114" s="2"/>
      <c r="CJ114" s="2"/>
      <c r="CK114" s="2"/>
      <c r="CL114" s="3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M114" s="1"/>
    </row>
    <row r="115" spans="2:117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AA115" s="2"/>
      <c r="AE115" s="2"/>
      <c r="AF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I115" s="2"/>
      <c r="BJ115" s="2"/>
      <c r="BK115" s="2"/>
      <c r="BL115" s="2"/>
      <c r="BN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M115" s="2"/>
    </row>
    <row r="116" spans="2:117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AA116" s="2"/>
      <c r="AE116" s="2"/>
      <c r="AF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I116" s="2"/>
      <c r="BJ116" s="2"/>
      <c r="BK116" s="2"/>
      <c r="BL116" s="2"/>
      <c r="BN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M116" s="2"/>
    </row>
    <row r="117" spans="2:117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AA117" s="2"/>
      <c r="AE117" s="2"/>
      <c r="AF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I117" s="2"/>
      <c r="BJ117" s="2"/>
      <c r="BK117" s="2"/>
      <c r="BL117" s="2"/>
      <c r="BN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E117" s="2"/>
      <c r="CF117" s="3"/>
      <c r="CG117" s="2"/>
      <c r="CH117" s="2"/>
      <c r="CI117" s="2"/>
      <c r="CJ117" s="2"/>
      <c r="CK117" s="2"/>
      <c r="CL117" s="3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M117" s="1"/>
    </row>
    <row r="118" spans="2:117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AA118" s="2"/>
      <c r="AE118" s="2"/>
      <c r="AF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I118" s="2"/>
      <c r="BJ118" s="2"/>
      <c r="BK118" s="2"/>
      <c r="BL118" s="2"/>
      <c r="BN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M118" s="2"/>
    </row>
    <row r="119" spans="2:117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AA119" s="2"/>
      <c r="AE119" s="2"/>
      <c r="AF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I119" s="2"/>
      <c r="BJ119" s="2"/>
      <c r="BK119" s="2"/>
      <c r="BL119" s="2"/>
      <c r="BN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M119" s="2"/>
    </row>
    <row r="120" spans="2:117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AA120" s="2"/>
      <c r="AE120" s="2"/>
      <c r="AF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I120" s="2"/>
      <c r="BJ120" s="2"/>
      <c r="BK120" s="2"/>
      <c r="BL120" s="2"/>
      <c r="BN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E120" s="2"/>
      <c r="CF120" s="3"/>
      <c r="CG120" s="2"/>
      <c r="CH120" s="2"/>
      <c r="CI120" s="2"/>
      <c r="CJ120" s="2"/>
      <c r="CK120" s="2"/>
      <c r="CL120" s="3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M120" s="2"/>
    </row>
    <row r="121" spans="2:117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AA121" s="2"/>
      <c r="AE121" s="2"/>
      <c r="AF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I121" s="2"/>
      <c r="BJ121" s="2"/>
      <c r="BK121" s="2"/>
      <c r="BL121" s="2"/>
      <c r="BN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M121" s="2"/>
    </row>
    <row r="122" spans="2:117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AA122" s="2"/>
      <c r="AE122" s="2"/>
      <c r="AF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I122" s="2"/>
      <c r="BJ122" s="2"/>
      <c r="BK122" s="2"/>
      <c r="BL122" s="2"/>
      <c r="BN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M122" s="2"/>
    </row>
    <row r="123" spans="2:117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AA123" s="2"/>
      <c r="AE123" s="2"/>
      <c r="AF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I123" s="2"/>
      <c r="BJ123" s="2"/>
      <c r="BK123" s="2"/>
      <c r="BL123" s="2"/>
      <c r="BN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E123" s="2"/>
      <c r="CF123" s="3"/>
      <c r="CG123" s="2"/>
      <c r="CH123" s="2"/>
      <c r="CI123" s="2"/>
      <c r="CJ123" s="2"/>
      <c r="CK123" s="2"/>
      <c r="CL123" s="3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M123" s="2"/>
    </row>
    <row r="124" spans="2:117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AA124" s="2"/>
      <c r="AE124" s="2"/>
      <c r="AF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I124" s="2"/>
      <c r="BJ124" s="2"/>
      <c r="BK124" s="2"/>
      <c r="BL124" s="2"/>
      <c r="BN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M124" s="2"/>
    </row>
    <row r="125" spans="2:117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AA125" s="2"/>
      <c r="AE125" s="2"/>
      <c r="AF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I125" s="2"/>
      <c r="BJ125" s="2"/>
      <c r="BK125" s="2"/>
      <c r="BL125" s="2"/>
      <c r="BN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M125" s="2"/>
    </row>
    <row r="126" spans="2:117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AA126" s="2"/>
      <c r="AE126" s="2"/>
      <c r="AF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I126" s="2"/>
      <c r="BJ126" s="2"/>
      <c r="BK126" s="2"/>
      <c r="BL126" s="2"/>
      <c r="BN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E126" s="2"/>
      <c r="CF126" s="3"/>
      <c r="CG126" s="2"/>
      <c r="CH126" s="2"/>
      <c r="CI126" s="2"/>
      <c r="CJ126" s="2"/>
      <c r="CK126" s="2"/>
      <c r="CL126" s="3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M126" s="2"/>
    </row>
    <row r="127" spans="2:117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AA127" s="2"/>
      <c r="AE127" s="2"/>
      <c r="AF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I127" s="2"/>
      <c r="BJ127" s="2"/>
      <c r="BK127" s="2"/>
      <c r="BL127" s="2"/>
      <c r="BN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M127" s="2"/>
    </row>
    <row r="128" spans="2:117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AA128" s="2"/>
      <c r="AE128" s="2"/>
      <c r="AF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I128" s="2"/>
      <c r="BJ128" s="2"/>
      <c r="BK128" s="2"/>
      <c r="BL128" s="2"/>
      <c r="BN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M128" s="2"/>
    </row>
    <row r="129" spans="2:117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AA129" s="2"/>
      <c r="AE129" s="2"/>
      <c r="AF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I129" s="2"/>
      <c r="BJ129" s="2"/>
      <c r="BK129" s="2"/>
      <c r="BL129" s="2"/>
      <c r="BN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E129" s="2"/>
      <c r="CF129" s="3"/>
      <c r="CG129" s="2"/>
      <c r="CH129" s="2"/>
      <c r="CI129" s="2"/>
      <c r="CJ129" s="2"/>
      <c r="CK129" s="2"/>
      <c r="CL129" s="3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M129" s="2"/>
    </row>
    <row r="130" spans="2:117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AA130" s="2"/>
      <c r="AE130" s="2"/>
      <c r="AF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BE130" s="2"/>
      <c r="BF130" s="2"/>
      <c r="BG130" s="2"/>
      <c r="BI130" s="2"/>
      <c r="BJ130" s="2"/>
      <c r="BK130" s="2"/>
      <c r="BL130" s="2"/>
      <c r="BN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M130" s="2"/>
    </row>
    <row r="131" spans="2:117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AA131" s="2"/>
      <c r="AE131" s="2"/>
      <c r="AF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I131" s="2"/>
      <c r="BJ131" s="2"/>
      <c r="BK131" s="2"/>
      <c r="BL131" s="2"/>
      <c r="BN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M131" s="2"/>
    </row>
    <row r="132" spans="2:117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AA132" s="2"/>
      <c r="AE132" s="2"/>
      <c r="AF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I132" s="2"/>
      <c r="BJ132" s="2"/>
      <c r="BK132" s="2"/>
      <c r="BL132" s="2"/>
      <c r="BN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E132" s="2"/>
      <c r="CF132" s="3"/>
      <c r="CG132" s="2"/>
      <c r="CH132" s="2"/>
      <c r="CI132" s="2"/>
      <c r="CJ132" s="2"/>
      <c r="CK132" s="2"/>
      <c r="CL132" s="3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M132" s="2"/>
    </row>
    <row r="133" spans="2:117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AA133" s="2"/>
      <c r="AE133" s="2"/>
      <c r="AF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I133" s="2"/>
      <c r="BJ133" s="2"/>
      <c r="BK133" s="2"/>
      <c r="BL133" s="2"/>
      <c r="BN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M133" s="2"/>
    </row>
    <row r="134" spans="2:117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AA134" s="2"/>
      <c r="AE134" s="2"/>
      <c r="AF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I134" s="2"/>
      <c r="BJ134" s="2"/>
      <c r="BK134" s="2"/>
      <c r="BL134" s="2"/>
      <c r="BN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M134" s="2"/>
    </row>
    <row r="135" spans="2:117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AA135" s="2"/>
      <c r="AE135" s="2"/>
      <c r="AF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I135" s="2"/>
      <c r="BJ135" s="2"/>
      <c r="BK135" s="2"/>
      <c r="BL135" s="2"/>
      <c r="BN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E135" s="2"/>
      <c r="CF135" s="3"/>
      <c r="CG135" s="2"/>
      <c r="CH135" s="2"/>
      <c r="CI135" s="2"/>
      <c r="CJ135" s="2"/>
      <c r="CK135" s="2"/>
      <c r="CL135" s="3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M135" s="2"/>
    </row>
    <row r="136" spans="2:117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AA136" s="2"/>
      <c r="AE136" s="2"/>
      <c r="AF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I136" s="2"/>
      <c r="BJ136" s="2"/>
      <c r="BK136" s="2"/>
      <c r="BL136" s="2"/>
      <c r="BN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M136" s="2"/>
    </row>
    <row r="137" spans="2:117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AA137" s="2"/>
      <c r="AE137" s="2"/>
      <c r="AF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I137" s="2"/>
      <c r="BJ137" s="2"/>
      <c r="BK137" s="2"/>
      <c r="BL137" s="2"/>
      <c r="BN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M137" s="2"/>
    </row>
    <row r="138" spans="2:117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AA138" s="2"/>
      <c r="AE138" s="2"/>
      <c r="AF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I138" s="2"/>
      <c r="BJ138" s="2"/>
      <c r="BK138" s="2"/>
      <c r="BL138" s="2"/>
      <c r="BN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E138" s="2"/>
      <c r="CF138" s="3"/>
      <c r="CG138" s="2"/>
      <c r="CH138" s="2"/>
      <c r="CI138" s="2"/>
      <c r="CJ138" s="2"/>
      <c r="CK138" s="2"/>
      <c r="CL138" s="3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M138" s="2"/>
    </row>
    <row r="139" spans="2:117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AA139" s="2"/>
      <c r="AE139" s="2"/>
      <c r="AF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I139" s="2"/>
      <c r="BJ139" s="2"/>
      <c r="BK139" s="2"/>
      <c r="BL139" s="2"/>
      <c r="BN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M139" s="2"/>
    </row>
    <row r="140" spans="2:117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AA140" s="2"/>
      <c r="AE140" s="2"/>
      <c r="AF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I140" s="2"/>
      <c r="BJ140" s="2"/>
      <c r="BK140" s="2"/>
      <c r="BL140" s="2"/>
      <c r="BN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M140" s="2"/>
    </row>
    <row r="141" spans="2:117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AA141" s="2"/>
      <c r="AE141" s="2"/>
      <c r="AF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I141" s="2"/>
      <c r="BJ141" s="2"/>
      <c r="BK141" s="2"/>
      <c r="BL141" s="2"/>
      <c r="BN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E141" s="2"/>
      <c r="CF141" s="3"/>
      <c r="CG141" s="2"/>
      <c r="CH141" s="2"/>
      <c r="CI141" s="2"/>
      <c r="CJ141" s="2"/>
      <c r="CK141" s="2"/>
      <c r="CL141" s="3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M141" s="2"/>
    </row>
    <row r="142" spans="2:117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AA142" s="2"/>
      <c r="AE142" s="2"/>
      <c r="AF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I142" s="2"/>
      <c r="BJ142" s="2"/>
      <c r="BK142" s="2"/>
      <c r="BL142" s="2"/>
      <c r="BN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M142" s="2"/>
    </row>
    <row r="143" spans="2:117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AA143" s="2"/>
      <c r="AE143" s="2"/>
      <c r="AF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I143" s="2"/>
      <c r="BJ143" s="2"/>
      <c r="BK143" s="2"/>
      <c r="BL143" s="2"/>
      <c r="BN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M143" s="2"/>
    </row>
    <row r="144" spans="2:117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AA144" s="2"/>
      <c r="AE144" s="2"/>
      <c r="AF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I144" s="2"/>
      <c r="BJ144" s="2"/>
      <c r="BK144" s="2"/>
      <c r="BL144" s="2"/>
      <c r="BN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E144" s="2"/>
      <c r="CF144" s="3"/>
      <c r="CG144" s="2"/>
      <c r="CH144" s="2"/>
      <c r="CI144" s="2"/>
      <c r="CJ144" s="2"/>
      <c r="CK144" s="2"/>
      <c r="CL144" s="3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M144" s="2"/>
    </row>
    <row r="145" spans="2:117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AA145" s="2"/>
      <c r="AE145" s="2"/>
      <c r="AF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I145" s="2"/>
      <c r="BJ145" s="2"/>
      <c r="BK145" s="2"/>
      <c r="BL145" s="2"/>
      <c r="BN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M145" s="2"/>
    </row>
    <row r="146" spans="2:117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AA146" s="2"/>
      <c r="AE146" s="2"/>
      <c r="AF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I146" s="2"/>
      <c r="BJ146" s="2"/>
      <c r="BK146" s="2"/>
      <c r="BL146" s="2"/>
      <c r="BN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M146" s="2"/>
    </row>
    <row r="147" spans="2:117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AA147" s="2"/>
      <c r="AE147" s="2"/>
      <c r="AF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I147" s="2"/>
      <c r="BJ147" s="2"/>
      <c r="BK147" s="2"/>
      <c r="BL147" s="2"/>
      <c r="BN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E147" s="2"/>
      <c r="CF147" s="3"/>
      <c r="CG147" s="2"/>
      <c r="CH147" s="2"/>
      <c r="CI147" s="2"/>
      <c r="CJ147" s="2"/>
      <c r="CK147" s="2"/>
      <c r="CL147" s="3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M147" s="2"/>
    </row>
    <row r="148" spans="2:117" x14ac:dyDescent="0.25">
      <c r="AA148" s="2"/>
      <c r="AE148" s="2"/>
      <c r="AF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BF148" s="2"/>
      <c r="BG148" s="2"/>
      <c r="BI148" s="2"/>
      <c r="BJ148" s="2"/>
      <c r="BK148" s="2"/>
      <c r="BL148" s="2"/>
      <c r="BN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E148" s="2"/>
      <c r="CF148" s="2"/>
      <c r="CG148" s="2"/>
      <c r="CH148" s="2"/>
      <c r="CI148" s="2"/>
      <c r="CJ148" s="2"/>
      <c r="CK148" s="2"/>
    </row>
  </sheetData>
  <mergeCells count="1">
    <mergeCell ref="AG1:AI1"/>
  </mergeCells>
  <dataValidations count="5">
    <dataValidation type="list" allowBlank="1" showInputMessage="1" showErrorMessage="1" sqref="AV81:BD81 AV13 AV129:BD129 AV126:BD127 AV132:BD132 AV135:BD135 AV138:BD138 AV141:BD141 AV144:BD144 AV111:BD111 AV114:BD114 AV117:BD117 AV120:BD120 AV123:BD123 AV87:BD87 AV84:BD85 AV90:BD90 AV93:BD93 AV96:BD96 AV99:BD99 AV102:BD102 AV66:BD66 AV60:BD60 AV78:BD78 AV14:BD14 AV17:BD17 AV20:BD20 AV23:BD23 AV108:BD108 AV105:BD106 AV26:BD26 AV29:BD29 AV32:BD32 AV35:BD35 AV38:BD38 AV41:BD41 AV44:BD44 AV47:BD47 AV50:BD50 AV52:BD53 AV57:BD57 AV63:BD64 AV69:BD69 AV72:BD72 AV75:BD75">
      <formula1>condition</formula1>
    </dataValidation>
    <dataValidation type="list" allowBlank="1" showInputMessage="1" showErrorMessage="1" sqref="B13">
      <formula1>Active</formula1>
    </dataValidation>
    <dataValidation type="list" allowBlank="1" showInputMessage="1" showErrorMessage="1" sqref="AA13">
      <formula1>visibility</formula1>
    </dataValidation>
    <dataValidation type="list" allowBlank="1" showInputMessage="1" showErrorMessage="1" sqref="AW13:BD13">
      <formula1>yesno</formula1>
    </dataValidation>
    <dataValidation type="list" allowBlank="1" showInputMessage="1" showErrorMessage="1" sqref="F3:F44">
      <formula1>TaxID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L24"/>
  <sheetViews>
    <sheetView tabSelected="1" workbookViewId="0">
      <selection activeCell="I2" sqref="I2"/>
    </sheetView>
  </sheetViews>
  <sheetFormatPr defaultRowHeight="15" x14ac:dyDescent="0.25"/>
  <cols>
    <col min="2" max="2" width="11.7109375" bestFit="1" customWidth="1"/>
    <col min="3" max="4" width="26.28515625" customWidth="1"/>
    <col min="8" max="8" width="9.7109375" bestFit="1" customWidth="1"/>
  </cols>
  <sheetData>
    <row r="1" spans="1:12" x14ac:dyDescent="0.25">
      <c r="A1" t="s">
        <v>0</v>
      </c>
      <c r="B1" t="s">
        <v>388</v>
      </c>
      <c r="C1" t="s">
        <v>387</v>
      </c>
      <c r="D1" t="s">
        <v>1027</v>
      </c>
      <c r="E1" t="s">
        <v>1025</v>
      </c>
      <c r="H1" t="s">
        <v>603</v>
      </c>
      <c r="I1" t="s">
        <v>387</v>
      </c>
      <c r="J1" t="s">
        <v>1025</v>
      </c>
      <c r="K1" t="s">
        <v>1027</v>
      </c>
    </row>
    <row r="2" spans="1:12" x14ac:dyDescent="0.25">
      <c r="A2">
        <v>1</v>
      </c>
      <c r="B2" t="s">
        <v>2943</v>
      </c>
      <c r="C2" t="s">
        <v>1250</v>
      </c>
      <c r="D2" t="str">
        <f>+CONCATENATE(B2,"_",C2)</f>
        <v>volvo_Volvo S40</v>
      </c>
      <c r="E2" t="s">
        <v>625</v>
      </c>
      <c r="H2">
        <f>+VLOOKUP(B2,totale!$A$2:$B$66,2,FALSE)</f>
        <v>461</v>
      </c>
      <c r="I2" t="e">
        <f>+VLOOKUP(CONCATENATE(Foglio1!$B$2," ",$C$2),totale!$E$1:$I$262,5,FALSE)</f>
        <v>#N/A</v>
      </c>
      <c r="J2" t="e">
        <f>+VLOOKUP(CONCATENATE($I$2," ",$E$2),totale!$N$2:$O$1824,2,FALSE)</f>
        <v>#N/A</v>
      </c>
      <c r="K2" t="e">
        <f>+CONCATENATE(H2,",",I2,",",J2)</f>
        <v>#N/A</v>
      </c>
      <c r="L2" s="6"/>
    </row>
    <row r="3" spans="1:12" x14ac:dyDescent="0.25">
      <c r="A3">
        <v>2</v>
      </c>
      <c r="B3" t="s">
        <v>570</v>
      </c>
      <c r="C3" t="s">
        <v>588</v>
      </c>
      <c r="D3" t="str">
        <f t="shared" ref="D3:D12" si="0">+CONCATENATE(B3,"_",C3)</f>
        <v>Suzuki_Corrado</v>
      </c>
      <c r="E3" t="s">
        <v>625</v>
      </c>
      <c r="H3">
        <f>+VLOOKUP(B3,totale!$A$2:$B$66,2,FALSE)</f>
        <v>458</v>
      </c>
      <c r="I3" t="e">
        <f>+VLOOKUP(CONCATENATE(Foglio1!$B$2," ",$C$2),totale!$E$1:$I$262,5,FALSE)</f>
        <v>#N/A</v>
      </c>
      <c r="J3" t="e">
        <f>+VLOOKUP(CONCATENATE($I$2," ",$E$2),totale!$N$2:$O$1824,2,FALSE)</f>
        <v>#N/A</v>
      </c>
      <c r="K3" t="e">
        <f t="shared" ref="K3:K12" si="1">+CONCATENATE(H3,",",I3,",",J3)</f>
        <v>#N/A</v>
      </c>
      <c r="L3" s="6"/>
    </row>
    <row r="4" spans="1:12" x14ac:dyDescent="0.25">
      <c r="A4">
        <v>3</v>
      </c>
      <c r="B4" t="s">
        <v>581</v>
      </c>
      <c r="C4" t="s">
        <v>586</v>
      </c>
      <c r="D4" t="str">
        <f t="shared" si="0"/>
        <v>Volkswagen_California</v>
      </c>
      <c r="E4" t="s">
        <v>2934</v>
      </c>
      <c r="H4">
        <f>+VLOOKUP(B4,totale!$A$2:$B$66,2,FALSE)</f>
        <v>462</v>
      </c>
      <c r="I4" t="e">
        <f>+VLOOKUP(CONCATENATE(Foglio1!$B$2," ",$C$2),totale!$E$1:$I$262,5,FALSE)</f>
        <v>#N/A</v>
      </c>
      <c r="J4" t="e">
        <f>+VLOOKUP(CONCATENATE($I$2," ",$E$2),totale!$N$2:$O$1824,2,FALSE)</f>
        <v>#N/A</v>
      </c>
      <c r="K4" t="e">
        <f t="shared" si="1"/>
        <v>#N/A</v>
      </c>
      <c r="L4" s="6"/>
    </row>
    <row r="5" spans="1:12" x14ac:dyDescent="0.25">
      <c r="A5">
        <v>4</v>
      </c>
      <c r="B5" t="s">
        <v>581</v>
      </c>
      <c r="C5" t="s">
        <v>586</v>
      </c>
      <c r="D5" t="str">
        <f t="shared" si="0"/>
        <v>Volkswagen_California</v>
      </c>
      <c r="E5" t="s">
        <v>2935</v>
      </c>
      <c r="H5">
        <f>+VLOOKUP(B5,totale!$A$2:$B$66,2,FALSE)</f>
        <v>462</v>
      </c>
      <c r="I5" t="e">
        <f>+VLOOKUP(CONCATENATE(Foglio1!$B$2," ",$C$2),totale!$E$1:$I$262,5,FALSE)</f>
        <v>#N/A</v>
      </c>
      <c r="J5" t="e">
        <f>+VLOOKUP(CONCATENATE($I$2," ",$E$2),totale!$N$2:$O$1824,2,FALSE)</f>
        <v>#N/A</v>
      </c>
      <c r="K5" t="e">
        <f t="shared" si="1"/>
        <v>#N/A</v>
      </c>
      <c r="L5" s="6"/>
    </row>
    <row r="6" spans="1:12" x14ac:dyDescent="0.25">
      <c r="A6">
        <v>5</v>
      </c>
      <c r="B6" t="s">
        <v>581</v>
      </c>
      <c r="C6" t="s">
        <v>586</v>
      </c>
      <c r="D6" t="str">
        <f t="shared" si="0"/>
        <v>Volkswagen_California</v>
      </c>
      <c r="E6" t="s">
        <v>2936</v>
      </c>
      <c r="H6">
        <f>+VLOOKUP(B6,totale!$A$2:$B$66,2,FALSE)</f>
        <v>462</v>
      </c>
      <c r="I6" t="e">
        <f>+VLOOKUP(CONCATENATE(Foglio1!$B$2," ",$C$2),totale!$E$1:$I$262,5,FALSE)</f>
        <v>#N/A</v>
      </c>
      <c r="J6" t="e">
        <f>+VLOOKUP(CONCATENATE($I$2," ",$E$2),totale!$N$2:$O$1824,2,FALSE)</f>
        <v>#N/A</v>
      </c>
      <c r="K6" t="e">
        <f t="shared" si="1"/>
        <v>#N/A</v>
      </c>
      <c r="L6" s="6"/>
    </row>
    <row r="7" spans="1:12" x14ac:dyDescent="0.25">
      <c r="A7">
        <v>6</v>
      </c>
      <c r="B7" t="s">
        <v>581</v>
      </c>
      <c r="C7" t="s">
        <v>586</v>
      </c>
      <c r="D7" t="str">
        <f t="shared" si="0"/>
        <v>Volkswagen_California</v>
      </c>
      <c r="E7" t="s">
        <v>2937</v>
      </c>
      <c r="H7">
        <f>+VLOOKUP(B7,totale!$A$2:$B$66,2,FALSE)</f>
        <v>462</v>
      </c>
      <c r="I7" t="e">
        <f>+VLOOKUP(CONCATENATE(Foglio1!$B$2," ",$C$2),totale!$E$1:$I$262,5,FALSE)</f>
        <v>#N/A</v>
      </c>
      <c r="J7" t="e">
        <f>+VLOOKUP(CONCATENATE($I$2," ",$E$2),totale!$N$2:$O$1824,2,FALSE)</f>
        <v>#N/A</v>
      </c>
      <c r="K7" t="e">
        <f t="shared" si="1"/>
        <v>#N/A</v>
      </c>
      <c r="L7" s="6"/>
    </row>
    <row r="8" spans="1:12" x14ac:dyDescent="0.25">
      <c r="A8">
        <v>7</v>
      </c>
      <c r="B8" t="s">
        <v>581</v>
      </c>
      <c r="C8" t="s">
        <v>586</v>
      </c>
      <c r="D8" t="str">
        <f t="shared" si="0"/>
        <v>Volkswagen_California</v>
      </c>
      <c r="E8" t="s">
        <v>2938</v>
      </c>
      <c r="H8">
        <f>+VLOOKUP(B8,totale!$A$2:$B$66,2,FALSE)</f>
        <v>462</v>
      </c>
      <c r="I8" t="e">
        <f>+VLOOKUP(CONCATENATE(Foglio1!$B$2," ",$C$2),totale!$E$1:$I$262,5,FALSE)</f>
        <v>#N/A</v>
      </c>
      <c r="J8" t="e">
        <f>+VLOOKUP(CONCATENATE($I$2," ",$E$2),totale!$N$2:$O$1824,2,FALSE)</f>
        <v>#N/A</v>
      </c>
      <c r="K8" t="e">
        <f t="shared" si="1"/>
        <v>#N/A</v>
      </c>
      <c r="L8" s="6"/>
    </row>
    <row r="9" spans="1:12" x14ac:dyDescent="0.25">
      <c r="A9">
        <v>8</v>
      </c>
      <c r="B9" t="s">
        <v>581</v>
      </c>
      <c r="C9" t="s">
        <v>586</v>
      </c>
      <c r="D9" t="str">
        <f t="shared" si="0"/>
        <v>Volkswagen_California</v>
      </c>
      <c r="E9" t="s">
        <v>2939</v>
      </c>
      <c r="H9">
        <f>+VLOOKUP(B9,totale!$A$2:$B$66,2,FALSE)</f>
        <v>462</v>
      </c>
      <c r="I9" t="e">
        <f>+VLOOKUP(CONCATENATE(Foglio1!$B$2," ",$C$2),totale!$E$1:$I$262,5,FALSE)</f>
        <v>#N/A</v>
      </c>
      <c r="J9" t="e">
        <f>+VLOOKUP(CONCATENATE($I$2," ",$E$2),totale!$N$2:$O$1824,2,FALSE)</f>
        <v>#N/A</v>
      </c>
      <c r="K9" t="e">
        <f t="shared" si="1"/>
        <v>#N/A</v>
      </c>
      <c r="L9" s="6"/>
    </row>
    <row r="10" spans="1:12" x14ac:dyDescent="0.25">
      <c r="A10">
        <v>9</v>
      </c>
      <c r="B10" t="s">
        <v>581</v>
      </c>
      <c r="C10" t="s">
        <v>586</v>
      </c>
      <c r="D10" t="str">
        <f t="shared" si="0"/>
        <v>Volkswagen_California</v>
      </c>
      <c r="E10" t="s">
        <v>2940</v>
      </c>
      <c r="H10">
        <f>+VLOOKUP(B10,totale!$A$2:$B$66,2,FALSE)</f>
        <v>462</v>
      </c>
      <c r="I10" t="e">
        <f>+VLOOKUP(CONCATENATE(Foglio1!$B$2," ",$C$2),totale!$E$1:$I$262,5,FALSE)</f>
        <v>#N/A</v>
      </c>
      <c r="J10" t="e">
        <f>+VLOOKUP(CONCATENATE($I$2," ",$E$2),totale!$N$2:$O$1824,2,FALSE)</f>
        <v>#N/A</v>
      </c>
      <c r="K10" t="e">
        <f t="shared" si="1"/>
        <v>#N/A</v>
      </c>
      <c r="L10" s="6"/>
    </row>
    <row r="11" spans="1:12" x14ac:dyDescent="0.25">
      <c r="A11">
        <v>10</v>
      </c>
      <c r="B11" t="s">
        <v>581</v>
      </c>
      <c r="C11" t="s">
        <v>586</v>
      </c>
      <c r="D11" t="str">
        <f t="shared" si="0"/>
        <v>Volkswagen_California</v>
      </c>
      <c r="E11" t="s">
        <v>2941</v>
      </c>
      <c r="H11">
        <f>+VLOOKUP(B11,totale!$A$2:$B$66,2,FALSE)</f>
        <v>462</v>
      </c>
      <c r="I11" t="e">
        <f>+VLOOKUP(CONCATENATE(Foglio1!$B$2," ",$C$2),totale!$E$1:$I$262,5,FALSE)</f>
        <v>#N/A</v>
      </c>
      <c r="J11" t="e">
        <f>+VLOOKUP(CONCATENATE($I$2," ",$E$2),totale!$N$2:$O$1824,2,FALSE)</f>
        <v>#N/A</v>
      </c>
      <c r="K11" t="e">
        <f t="shared" si="1"/>
        <v>#N/A</v>
      </c>
      <c r="L11" s="6"/>
    </row>
    <row r="12" spans="1:12" x14ac:dyDescent="0.25">
      <c r="A12">
        <v>11</v>
      </c>
      <c r="B12" t="s">
        <v>581</v>
      </c>
      <c r="C12" t="s">
        <v>586</v>
      </c>
      <c r="D12" t="str">
        <f t="shared" si="0"/>
        <v>Volkswagen_California</v>
      </c>
      <c r="E12" t="s">
        <v>2942</v>
      </c>
      <c r="H12">
        <f>+VLOOKUP(B12,totale!$A$2:$B$66,2,FALSE)</f>
        <v>462</v>
      </c>
      <c r="I12" t="e">
        <f>+VLOOKUP(CONCATENATE(Foglio1!$B$2," ",$C$2),totale!$E$1:$I$262,5,FALSE)</f>
        <v>#N/A</v>
      </c>
      <c r="J12" t="e">
        <f>+VLOOKUP(CONCATENATE($I$2," ",$E$2),totale!$N$2:$O$1824,2,FALSE)</f>
        <v>#N/A</v>
      </c>
      <c r="K12" t="e">
        <f t="shared" si="1"/>
        <v>#N/A</v>
      </c>
      <c r="L12" s="6"/>
    </row>
    <row r="14" spans="1:12" x14ac:dyDescent="0.25">
      <c r="B14" t="s">
        <v>581</v>
      </c>
      <c r="C14" t="e">
        <f ca="1">+INDIRECT($B$14,)</f>
        <v>#VALUE!</v>
      </c>
    </row>
    <row r="24" spans="3:3" x14ac:dyDescent="0.25">
      <c r="C24">
        <f>+C26</f>
        <v>0</v>
      </c>
    </row>
  </sheetData>
  <dataValidations count="3">
    <dataValidation type="list" allowBlank="1" showInputMessage="1" showErrorMessage="1" sqref="B2:B12 B14">
      <formula1>marchio</formula1>
    </dataValidation>
    <dataValidation type="list" allowBlank="1" showInputMessage="1" showErrorMessage="1" sqref="C2:C12">
      <formula1>INDIRECT($B$2)</formula1>
    </dataValidation>
    <dataValidation type="list" allowBlank="1" showInputMessage="1" showErrorMessage="1" sqref="E2:E12">
      <formula1>INDIRECT($D$2)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P1825"/>
  <sheetViews>
    <sheetView workbookViewId="0">
      <selection activeCell="A3" sqref="A3"/>
    </sheetView>
  </sheetViews>
  <sheetFormatPr defaultRowHeight="15" x14ac:dyDescent="0.25"/>
  <cols>
    <col min="5" max="5" width="22.85546875" bestFit="1" customWidth="1"/>
    <col min="7" max="8" width="22.85546875" customWidth="1"/>
    <col min="10" max="10" width="22.85546875" customWidth="1"/>
    <col min="11" max="11" width="54.85546875" bestFit="1" customWidth="1"/>
    <col min="13" max="13" width="38.42578125" bestFit="1" customWidth="1"/>
    <col min="14" max="14" width="38.42578125" customWidth="1"/>
    <col min="15" max="15" width="12" bestFit="1" customWidth="1"/>
  </cols>
  <sheetData>
    <row r="1" spans="1:16" x14ac:dyDescent="0.25">
      <c r="A1" t="str">
        <f>'[1]01_Marchi'!C2</f>
        <v>Marchi</v>
      </c>
      <c r="B1" t="s">
        <v>0</v>
      </c>
      <c r="D1" t="s">
        <v>1024</v>
      </c>
      <c r="E1" t="s">
        <v>385</v>
      </c>
      <c r="F1" t="str">
        <f>'[2]02_Modelli'!D1</f>
        <v>Parent category</v>
      </c>
      <c r="G1" t="s">
        <v>603</v>
      </c>
      <c r="H1" t="s">
        <v>387</v>
      </c>
      <c r="I1" t="s">
        <v>1024</v>
      </c>
      <c r="L1" t="s">
        <v>1028</v>
      </c>
      <c r="M1" t="s">
        <v>385</v>
      </c>
      <c r="O1" t="s">
        <v>601</v>
      </c>
    </row>
    <row r="2" spans="1:16" x14ac:dyDescent="0.25">
      <c r="A2" t="s">
        <v>1026</v>
      </c>
      <c r="B2">
        <f>'[1]01_Marchi'!A3</f>
        <v>400</v>
      </c>
      <c r="D2">
        <v>501</v>
      </c>
      <c r="E2" t="s">
        <v>1305</v>
      </c>
      <c r="F2">
        <f>'[2]02_Modelli'!D2</f>
        <v>400</v>
      </c>
      <c r="G2" t="s">
        <v>1026</v>
      </c>
      <c r="H2" s="5">
        <v>33</v>
      </c>
      <c r="I2">
        <f>'[2]02_Modelli'!A2</f>
        <v>501</v>
      </c>
      <c r="J2" s="5"/>
      <c r="K2" t="s">
        <v>1316</v>
      </c>
      <c r="L2">
        <v>501</v>
      </c>
      <c r="M2" t="s">
        <v>607</v>
      </c>
      <c r="N2" t="str">
        <f>+CONCATENATE(L2," ",M2)</f>
        <v>501 1.4i.e.</v>
      </c>
      <c r="O2">
        <v>1001</v>
      </c>
      <c r="P2" t="s">
        <v>2684</v>
      </c>
    </row>
    <row r="3" spans="1:16" x14ac:dyDescent="0.25">
      <c r="A3" t="str">
        <f>'[1]01_Marchi'!C4</f>
        <v>Aston Martin</v>
      </c>
      <c r="B3">
        <f>'[1]01_Marchi'!A4</f>
        <v>401</v>
      </c>
      <c r="D3">
        <v>502</v>
      </c>
      <c r="E3" t="s">
        <v>1306</v>
      </c>
      <c r="F3">
        <f>'[2]02_Modelli'!D3</f>
        <v>400</v>
      </c>
      <c r="G3" t="s">
        <v>1026</v>
      </c>
      <c r="H3" s="5">
        <v>75</v>
      </c>
      <c r="I3">
        <f>'[2]02_Modelli'!A3</f>
        <v>502</v>
      </c>
      <c r="J3" s="5"/>
      <c r="K3" t="s">
        <v>2444</v>
      </c>
      <c r="L3">
        <v>501</v>
      </c>
      <c r="M3" t="s">
        <v>1317</v>
      </c>
      <c r="N3" t="str">
        <f t="shared" ref="N3:N66" si="0">+CONCATENATE(L3," ",M3)</f>
        <v>501 1.4i.e. SW</v>
      </c>
      <c r="O3">
        <v>1002</v>
      </c>
      <c r="P3" t="s">
        <v>2684</v>
      </c>
    </row>
    <row r="4" spans="1:16" x14ac:dyDescent="0.25">
      <c r="A4" t="str">
        <f>'[1]01_Marchi'!C5</f>
        <v>Audi</v>
      </c>
      <c r="B4">
        <f>'[1]01_Marchi'!A5</f>
        <v>402</v>
      </c>
      <c r="D4">
        <v>503</v>
      </c>
      <c r="E4" t="s">
        <v>1307</v>
      </c>
      <c r="F4">
        <f>'[2]02_Modelli'!D4</f>
        <v>400</v>
      </c>
      <c r="G4" t="s">
        <v>1026</v>
      </c>
      <c r="H4" s="5">
        <v>145</v>
      </c>
      <c r="I4">
        <f>'[2]02_Modelli'!A4</f>
        <v>503</v>
      </c>
      <c r="J4" s="5"/>
      <c r="K4" t="s">
        <v>1281</v>
      </c>
      <c r="L4">
        <v>501</v>
      </c>
      <c r="M4" t="s">
        <v>685</v>
      </c>
      <c r="N4" t="str">
        <f t="shared" si="0"/>
        <v>501 1.4i.e. ( 907A )</v>
      </c>
      <c r="O4">
        <v>1003</v>
      </c>
      <c r="P4" t="s">
        <v>2684</v>
      </c>
    </row>
    <row r="5" spans="1:16" x14ac:dyDescent="0.25">
      <c r="A5" t="str">
        <f>'[1]01_Marchi'!C6</f>
        <v>Bentley</v>
      </c>
      <c r="B5">
        <f>'[1]01_Marchi'!A6</f>
        <v>403</v>
      </c>
      <c r="D5">
        <v>504</v>
      </c>
      <c r="E5" t="s">
        <v>1308</v>
      </c>
      <c r="F5">
        <f>'[2]02_Modelli'!D5</f>
        <v>400</v>
      </c>
      <c r="G5" t="s">
        <v>1026</v>
      </c>
      <c r="H5" s="5">
        <v>146</v>
      </c>
      <c r="I5">
        <f>'[2]02_Modelli'!A5</f>
        <v>504</v>
      </c>
      <c r="J5" s="5"/>
      <c r="K5" t="s">
        <v>1318</v>
      </c>
      <c r="L5">
        <v>501</v>
      </c>
      <c r="M5" t="s">
        <v>686</v>
      </c>
      <c r="N5" t="str">
        <f t="shared" si="0"/>
        <v xml:space="preserve">501 1.4i.e Sport Wagon </v>
      </c>
      <c r="O5">
        <v>1004</v>
      </c>
      <c r="P5" t="s">
        <v>2684</v>
      </c>
    </row>
    <row r="6" spans="1:16" x14ac:dyDescent="0.25">
      <c r="A6" t="str">
        <f>'[1]01_Marchi'!C7</f>
        <v>Bmw</v>
      </c>
      <c r="B6">
        <f>'[1]01_Marchi'!A7</f>
        <v>404</v>
      </c>
      <c r="D6">
        <v>505</v>
      </c>
      <c r="E6" t="s">
        <v>1309</v>
      </c>
      <c r="F6">
        <f>'[2]02_Modelli'!D6</f>
        <v>400</v>
      </c>
      <c r="G6" t="s">
        <v>1026</v>
      </c>
      <c r="H6" s="5">
        <v>155</v>
      </c>
      <c r="I6">
        <f>'[2]02_Modelli'!A6</f>
        <v>505</v>
      </c>
      <c r="J6" s="5"/>
      <c r="K6" t="s">
        <v>1319</v>
      </c>
      <c r="L6">
        <v>501</v>
      </c>
      <c r="M6" t="s">
        <v>608</v>
      </c>
      <c r="N6" t="str">
        <f t="shared" si="0"/>
        <v>501 1.5i.e.</v>
      </c>
      <c r="O6">
        <v>1005</v>
      </c>
      <c r="P6" t="s">
        <v>2684</v>
      </c>
    </row>
    <row r="7" spans="1:16" x14ac:dyDescent="0.25">
      <c r="A7" t="str">
        <f>'[1]01_Marchi'!C8</f>
        <v>Brilliance</v>
      </c>
      <c r="B7">
        <f>'[1]01_Marchi'!A8</f>
        <v>405</v>
      </c>
      <c r="D7">
        <v>506</v>
      </c>
      <c r="E7" t="s">
        <v>1310</v>
      </c>
      <c r="F7">
        <f>'[2]02_Modelli'!D7</f>
        <v>400</v>
      </c>
      <c r="G7" t="s">
        <v>1026</v>
      </c>
      <c r="H7" s="5">
        <v>156</v>
      </c>
      <c r="I7">
        <f>'[2]02_Modelli'!A7</f>
        <v>506</v>
      </c>
      <c r="J7" s="5"/>
      <c r="K7" t="s">
        <v>2445</v>
      </c>
      <c r="L7">
        <v>501</v>
      </c>
      <c r="M7" t="s">
        <v>1320</v>
      </c>
      <c r="N7" t="str">
        <f t="shared" si="0"/>
        <v>501 1.5i.e. SW</v>
      </c>
      <c r="O7">
        <v>1006</v>
      </c>
      <c r="P7" t="s">
        <v>2684</v>
      </c>
    </row>
    <row r="8" spans="1:16" x14ac:dyDescent="0.25">
      <c r="A8" t="str">
        <f>'[1]01_Marchi'!C9</f>
        <v>Bugatti</v>
      </c>
      <c r="B8">
        <f>'[1]01_Marchi'!A9</f>
        <v>406</v>
      </c>
      <c r="D8">
        <v>507</v>
      </c>
      <c r="E8" t="s">
        <v>1311</v>
      </c>
      <c r="F8">
        <f>'[2]02_Modelli'!D8</f>
        <v>400</v>
      </c>
      <c r="G8" t="s">
        <v>1026</v>
      </c>
      <c r="H8" s="5">
        <v>164</v>
      </c>
      <c r="I8">
        <f>'[2]02_Modelli'!A8</f>
        <v>507</v>
      </c>
      <c r="J8" s="5"/>
      <c r="K8" t="s">
        <v>1321</v>
      </c>
      <c r="L8">
        <v>501</v>
      </c>
      <c r="M8" t="s">
        <v>687</v>
      </c>
      <c r="N8" t="str">
        <f t="shared" si="0"/>
        <v xml:space="preserve">501 1.5i.e. SW 4x4 </v>
      </c>
      <c r="O8">
        <v>1007</v>
      </c>
      <c r="P8" t="s">
        <v>2684</v>
      </c>
    </row>
    <row r="9" spans="1:16" x14ac:dyDescent="0.25">
      <c r="A9" t="str">
        <f>'[1]01_Marchi'!C10</f>
        <v>Cadillac</v>
      </c>
      <c r="B9">
        <f>'[1]01_Marchi'!A10</f>
        <v>407</v>
      </c>
      <c r="D9">
        <v>508</v>
      </c>
      <c r="E9" t="s">
        <v>1312</v>
      </c>
      <c r="F9">
        <f>'[2]02_Modelli'!D9</f>
        <v>400</v>
      </c>
      <c r="G9" t="s">
        <v>1026</v>
      </c>
      <c r="H9" s="5">
        <v>166</v>
      </c>
      <c r="I9">
        <f>'[2]02_Modelli'!A9</f>
        <v>508</v>
      </c>
      <c r="J9" s="5"/>
      <c r="K9" t="s">
        <v>1322</v>
      </c>
      <c r="L9">
        <v>501</v>
      </c>
      <c r="M9" t="s">
        <v>609</v>
      </c>
      <c r="N9" t="str">
        <f t="shared" si="0"/>
        <v>501 1.7i.e.</v>
      </c>
      <c r="O9">
        <v>1008</v>
      </c>
      <c r="P9" t="s">
        <v>2684</v>
      </c>
    </row>
    <row r="10" spans="1:16" x14ac:dyDescent="0.25">
      <c r="A10" t="str">
        <f>'[1]01_Marchi'!C11</f>
        <v>Caterham</v>
      </c>
      <c r="B10">
        <f>'[1]01_Marchi'!A11</f>
        <v>408</v>
      </c>
      <c r="D10">
        <v>509</v>
      </c>
      <c r="E10" t="s">
        <v>1313</v>
      </c>
      <c r="F10">
        <f>'[2]02_Modelli'!D10</f>
        <v>400</v>
      </c>
      <c r="G10" t="s">
        <v>1026</v>
      </c>
      <c r="H10" s="5" t="s">
        <v>389</v>
      </c>
      <c r="I10">
        <f>'[2]02_Modelli'!A10</f>
        <v>509</v>
      </c>
      <c r="J10" s="5"/>
      <c r="K10" t="s">
        <v>2446</v>
      </c>
      <c r="L10">
        <v>501</v>
      </c>
      <c r="M10" t="s">
        <v>1323</v>
      </c>
      <c r="N10" t="str">
        <f t="shared" si="0"/>
        <v>501 1.7i.e. SW</v>
      </c>
      <c r="O10">
        <v>1009</v>
      </c>
      <c r="P10" t="s">
        <v>2684</v>
      </c>
    </row>
    <row r="11" spans="1:16" x14ac:dyDescent="0.25">
      <c r="A11" t="str">
        <f>'[1]01_Marchi'!C12</f>
        <v>Chevrolet</v>
      </c>
      <c r="B11">
        <f>'[1]01_Marchi'!A12</f>
        <v>409</v>
      </c>
      <c r="D11">
        <v>510</v>
      </c>
      <c r="E11" t="s">
        <v>1314</v>
      </c>
      <c r="F11">
        <f>'[2]02_Modelli'!D11</f>
        <v>400</v>
      </c>
      <c r="G11" t="s">
        <v>1026</v>
      </c>
      <c r="H11" s="5" t="s">
        <v>390</v>
      </c>
      <c r="I11">
        <f>'[2]02_Modelli'!A11</f>
        <v>510</v>
      </c>
      <c r="J11" s="5"/>
      <c r="K11" t="s">
        <v>1324</v>
      </c>
      <c r="L11">
        <v>501</v>
      </c>
      <c r="M11" t="s">
        <v>688</v>
      </c>
      <c r="N11" t="str">
        <f t="shared" si="0"/>
        <v xml:space="preserve">501 1.7i.e. SW 4x4 </v>
      </c>
      <c r="O11">
        <v>1010</v>
      </c>
      <c r="P11" t="s">
        <v>2684</v>
      </c>
    </row>
    <row r="12" spans="1:16" x14ac:dyDescent="0.25">
      <c r="A12" t="str">
        <f>'[1]01_Marchi'!C13</f>
        <v>Chrysler</v>
      </c>
      <c r="B12">
        <f>'[1]01_Marchi'!A13</f>
        <v>410</v>
      </c>
      <c r="D12">
        <v>511</v>
      </c>
      <c r="E12" t="s">
        <v>1315</v>
      </c>
      <c r="F12">
        <f>'[2]02_Modelli'!D12</f>
        <v>400</v>
      </c>
      <c r="G12" t="s">
        <v>1026</v>
      </c>
      <c r="H12" s="5" t="s">
        <v>391</v>
      </c>
      <c r="I12">
        <f>'[2]02_Modelli'!A12</f>
        <v>511</v>
      </c>
      <c r="J12" s="5"/>
      <c r="K12" t="s">
        <v>2446</v>
      </c>
      <c r="L12">
        <v>501</v>
      </c>
      <c r="M12" t="s">
        <v>1323</v>
      </c>
      <c r="N12" t="str">
        <f t="shared" si="0"/>
        <v>501 1.7i.e. SW</v>
      </c>
      <c r="O12">
        <v>1011</v>
      </c>
      <c r="P12" t="s">
        <v>2684</v>
      </c>
    </row>
    <row r="13" spans="1:16" x14ac:dyDescent="0.25">
      <c r="A13" t="str">
        <f>'[1]01_Marchi'!C14</f>
        <v>Citroen</v>
      </c>
      <c r="B13">
        <f>'[1]01_Marchi'!A14</f>
        <v>411</v>
      </c>
      <c r="D13">
        <v>512</v>
      </c>
      <c r="E13" t="s">
        <v>1029</v>
      </c>
      <c r="F13">
        <f>'[2]02_Modelli'!D13</f>
        <v>402</v>
      </c>
      <c r="G13" t="s">
        <v>386</v>
      </c>
      <c r="H13" s="5">
        <v>80</v>
      </c>
      <c r="I13">
        <f>'[2]02_Modelli'!A13</f>
        <v>512</v>
      </c>
      <c r="J13" s="5"/>
      <c r="K13" t="s">
        <v>1324</v>
      </c>
      <c r="L13">
        <v>501</v>
      </c>
      <c r="M13" t="s">
        <v>688</v>
      </c>
      <c r="N13" t="str">
        <f t="shared" si="0"/>
        <v xml:space="preserve">501 1.7i.e. SW 4x4 </v>
      </c>
      <c r="O13">
        <v>1012</v>
      </c>
      <c r="P13" t="s">
        <v>2684</v>
      </c>
    </row>
    <row r="14" spans="1:16" x14ac:dyDescent="0.25">
      <c r="A14" t="str">
        <f>'[1]01_Marchi'!C15</f>
        <v>Cobra</v>
      </c>
      <c r="B14">
        <f>'[1]01_Marchi'!A15</f>
        <v>412</v>
      </c>
      <c r="D14">
        <v>513</v>
      </c>
      <c r="E14" t="s">
        <v>1030</v>
      </c>
      <c r="F14">
        <f>'[2]02_Modelli'!D14</f>
        <v>402</v>
      </c>
      <c r="G14" t="s">
        <v>386</v>
      </c>
      <c r="H14" s="5">
        <v>90</v>
      </c>
      <c r="I14">
        <f>'[2]02_Modelli'!A14</f>
        <v>513</v>
      </c>
      <c r="J14" s="5"/>
      <c r="K14" t="s">
        <v>2447</v>
      </c>
      <c r="L14">
        <v>501</v>
      </c>
      <c r="M14" t="s">
        <v>1325</v>
      </c>
      <c r="N14" t="str">
        <f t="shared" si="0"/>
        <v>501 1.7i.e. 16V</v>
      </c>
      <c r="O14">
        <v>1013</v>
      </c>
      <c r="P14" t="s">
        <v>2684</v>
      </c>
    </row>
    <row r="15" spans="1:16" x14ac:dyDescent="0.25">
      <c r="A15" t="str">
        <f>'[1]01_Marchi'!C16</f>
        <v>Corvette</v>
      </c>
      <c r="B15">
        <f>'[1]01_Marchi'!A16</f>
        <v>413</v>
      </c>
      <c r="D15">
        <v>514</v>
      </c>
      <c r="E15" t="s">
        <v>1031</v>
      </c>
      <c r="F15">
        <f>'[2]02_Modelli'!D15</f>
        <v>402</v>
      </c>
      <c r="G15" t="s">
        <v>386</v>
      </c>
      <c r="H15" s="5">
        <v>100</v>
      </c>
      <c r="I15">
        <f>'[2]02_Modelli'!A15</f>
        <v>514</v>
      </c>
      <c r="J15" s="5"/>
      <c r="K15" t="s">
        <v>1282</v>
      </c>
      <c r="L15">
        <v>501</v>
      </c>
      <c r="M15" t="s">
        <v>689</v>
      </c>
      <c r="N15" t="str">
        <f t="shared" si="0"/>
        <v>501 1.7i.e. 16V SW 4x4</v>
      </c>
      <c r="O15">
        <v>1014</v>
      </c>
      <c r="P15" t="s">
        <v>2684</v>
      </c>
    </row>
    <row r="16" spans="1:16" x14ac:dyDescent="0.25">
      <c r="A16" t="str">
        <f>'[1]01_Marchi'!C17</f>
        <v>Dacia</v>
      </c>
      <c r="B16">
        <f>'[1]01_Marchi'!A17</f>
        <v>414</v>
      </c>
      <c r="D16">
        <v>515</v>
      </c>
      <c r="E16" t="s">
        <v>1032</v>
      </c>
      <c r="F16">
        <f>'[2]02_Modelli'!D16</f>
        <v>402</v>
      </c>
      <c r="G16" t="s">
        <v>386</v>
      </c>
      <c r="H16" s="5">
        <v>200</v>
      </c>
      <c r="I16">
        <f>'[2]02_Modelli'!A16</f>
        <v>515</v>
      </c>
      <c r="J16" s="5"/>
      <c r="K16" t="s">
        <v>1322</v>
      </c>
      <c r="L16">
        <v>501</v>
      </c>
      <c r="M16" t="s">
        <v>609</v>
      </c>
      <c r="N16" t="str">
        <f t="shared" si="0"/>
        <v>501 1.7i.e.</v>
      </c>
      <c r="O16">
        <v>1015</v>
      </c>
      <c r="P16" t="s">
        <v>2684</v>
      </c>
    </row>
    <row r="17" spans="1:16" x14ac:dyDescent="0.25">
      <c r="A17" t="str">
        <f>'[1]01_Marchi'!C18</f>
        <v>Daewoo</v>
      </c>
      <c r="B17">
        <f>'[1]01_Marchi'!A18</f>
        <v>415</v>
      </c>
      <c r="D17">
        <v>516</v>
      </c>
      <c r="E17" t="s">
        <v>1033</v>
      </c>
      <c r="F17">
        <f>'[2]02_Modelli'!D17</f>
        <v>402</v>
      </c>
      <c r="G17" t="s">
        <v>386</v>
      </c>
      <c r="H17" s="5" t="s">
        <v>392</v>
      </c>
      <c r="I17">
        <f>'[2]02_Modelli'!A17</f>
        <v>516</v>
      </c>
      <c r="J17" s="5"/>
      <c r="K17" t="s">
        <v>2448</v>
      </c>
      <c r="L17">
        <v>501</v>
      </c>
      <c r="M17" t="s">
        <v>1326</v>
      </c>
      <c r="N17" t="str">
        <f t="shared" si="0"/>
        <v>501 1.7i.e. 4x4</v>
      </c>
      <c r="O17">
        <v>1016</v>
      </c>
      <c r="P17" t="s">
        <v>2684</v>
      </c>
    </row>
    <row r="18" spans="1:16" x14ac:dyDescent="0.25">
      <c r="A18" t="str">
        <f>'[1]01_Marchi'!C19</f>
        <v>Daihatsu</v>
      </c>
      <c r="B18">
        <f>'[1]01_Marchi'!A19</f>
        <v>416</v>
      </c>
      <c r="D18">
        <v>517</v>
      </c>
      <c r="E18" t="s">
        <v>1034</v>
      </c>
      <c r="F18">
        <f>'[2]02_Modelli'!D18</f>
        <v>402</v>
      </c>
      <c r="G18" t="s">
        <v>386</v>
      </c>
      <c r="H18" s="5" t="s">
        <v>393</v>
      </c>
      <c r="I18">
        <f>'[2]02_Modelli'!A18</f>
        <v>517</v>
      </c>
      <c r="J18" s="5"/>
      <c r="K18" t="s">
        <v>1327</v>
      </c>
      <c r="L18">
        <v>502</v>
      </c>
      <c r="M18" t="s">
        <v>611</v>
      </c>
      <c r="N18" t="str">
        <f t="shared" si="0"/>
        <v>502 1.6i.e.</v>
      </c>
      <c r="O18">
        <v>1017</v>
      </c>
      <c r="P18" t="s">
        <v>2685</v>
      </c>
    </row>
    <row r="19" spans="1:16" x14ac:dyDescent="0.25">
      <c r="A19" t="str">
        <f>'[1]01_Marchi'!C20</f>
        <v>Detomaso</v>
      </c>
      <c r="B19">
        <f>'[1]01_Marchi'!A20</f>
        <v>417</v>
      </c>
      <c r="D19">
        <v>518</v>
      </c>
      <c r="E19" t="s">
        <v>1035</v>
      </c>
      <c r="F19">
        <f>'[2]02_Modelli'!D19</f>
        <v>402</v>
      </c>
      <c r="G19" t="s">
        <v>386</v>
      </c>
      <c r="H19" s="5" t="s">
        <v>394</v>
      </c>
      <c r="I19">
        <f>'[2]02_Modelli'!A19</f>
        <v>518</v>
      </c>
      <c r="J19" s="5"/>
      <c r="K19" t="s">
        <v>1328</v>
      </c>
      <c r="L19">
        <v>502</v>
      </c>
      <c r="M19" t="s">
        <v>612</v>
      </c>
      <c r="N19" t="str">
        <f t="shared" si="0"/>
        <v>502 1.8i.e.</v>
      </c>
      <c r="O19">
        <v>1018</v>
      </c>
      <c r="P19" t="s">
        <v>2685</v>
      </c>
    </row>
    <row r="20" spans="1:16" x14ac:dyDescent="0.25">
      <c r="A20" t="str">
        <f>'[1]01_Marchi'!C21</f>
        <v>Dodge</v>
      </c>
      <c r="B20">
        <f>'[1]01_Marchi'!A21</f>
        <v>418</v>
      </c>
      <c r="D20">
        <v>519</v>
      </c>
      <c r="E20" t="s">
        <v>1036</v>
      </c>
      <c r="F20">
        <f>'[2]02_Modelli'!D20</f>
        <v>402</v>
      </c>
      <c r="G20" t="s">
        <v>386</v>
      </c>
      <c r="H20" s="5" t="s">
        <v>395</v>
      </c>
      <c r="I20">
        <f>'[2]02_Modelli'!A20</f>
        <v>519</v>
      </c>
      <c r="J20" s="5"/>
      <c r="K20" t="s">
        <v>2449</v>
      </c>
      <c r="L20">
        <v>502</v>
      </c>
      <c r="M20" t="s">
        <v>1329</v>
      </c>
      <c r="N20" t="str">
        <f t="shared" si="0"/>
        <v>502 2.0 T.S.</v>
      </c>
      <c r="O20">
        <v>1019</v>
      </c>
      <c r="P20" t="s">
        <v>2685</v>
      </c>
    </row>
    <row r="21" spans="1:16" x14ac:dyDescent="0.25">
      <c r="A21" t="str">
        <f>'[1]01_Marchi'!C22</f>
        <v>Ferrari</v>
      </c>
      <c r="B21">
        <f>'[1]01_Marchi'!A22</f>
        <v>419</v>
      </c>
      <c r="D21">
        <v>520</v>
      </c>
      <c r="E21" t="s">
        <v>1037</v>
      </c>
      <c r="F21">
        <f>'[2]02_Modelli'!D21</f>
        <v>402</v>
      </c>
      <c r="G21" t="s">
        <v>386</v>
      </c>
      <c r="H21" s="5" t="s">
        <v>396</v>
      </c>
      <c r="I21">
        <f>'[2]02_Modelli'!A21</f>
        <v>520</v>
      </c>
      <c r="J21" s="5"/>
      <c r="K21" t="s">
        <v>1283</v>
      </c>
      <c r="L21">
        <v>502</v>
      </c>
      <c r="M21" t="s">
        <v>690</v>
      </c>
      <c r="N21" t="str">
        <f t="shared" si="0"/>
        <v>502 3.0 ES Coupe Zagato</v>
      </c>
      <c r="O21">
        <v>1020</v>
      </c>
      <c r="P21" t="s">
        <v>2685</v>
      </c>
    </row>
    <row r="22" spans="1:16" x14ac:dyDescent="0.25">
      <c r="A22" t="str">
        <f>'[1]01_Marchi'!C23</f>
        <v>Fiat</v>
      </c>
      <c r="B22">
        <f>'[1]01_Marchi'!A23</f>
        <v>420</v>
      </c>
      <c r="D22">
        <v>521</v>
      </c>
      <c r="E22" t="s">
        <v>1038</v>
      </c>
      <c r="F22">
        <f>'[2]02_Modelli'!D22</f>
        <v>402</v>
      </c>
      <c r="G22" t="s">
        <v>386</v>
      </c>
      <c r="H22" s="5" t="s">
        <v>397</v>
      </c>
      <c r="I22">
        <f>'[2]02_Modelli'!A22</f>
        <v>521</v>
      </c>
      <c r="J22" s="5"/>
      <c r="K22" t="s">
        <v>2450</v>
      </c>
      <c r="L22">
        <v>502</v>
      </c>
      <c r="M22" t="s">
        <v>1330</v>
      </c>
      <c r="N22" t="str">
        <f t="shared" si="0"/>
        <v>502 3.0 V6</v>
      </c>
      <c r="O22">
        <v>1021</v>
      </c>
      <c r="P22" t="s">
        <v>2685</v>
      </c>
    </row>
    <row r="23" spans="1:16" x14ac:dyDescent="0.25">
      <c r="A23" t="str">
        <f>'[1]01_Marchi'!C24</f>
        <v>Ford</v>
      </c>
      <c r="B23">
        <f>'[1]01_Marchi'!A24</f>
        <v>421</v>
      </c>
      <c r="D23">
        <v>522</v>
      </c>
      <c r="E23" t="s">
        <v>1039</v>
      </c>
      <c r="F23">
        <f>'[2]02_Modelli'!D23</f>
        <v>402</v>
      </c>
      <c r="G23" t="s">
        <v>386</v>
      </c>
      <c r="H23" s="5" t="s">
        <v>398</v>
      </c>
      <c r="I23">
        <f>'[2]02_Modelli'!A23</f>
        <v>522</v>
      </c>
      <c r="J23" s="5"/>
      <c r="K23" t="s">
        <v>2450</v>
      </c>
      <c r="L23">
        <v>502</v>
      </c>
      <c r="M23" t="s">
        <v>1330</v>
      </c>
      <c r="N23" t="str">
        <f t="shared" si="0"/>
        <v>502 3.0 V6</v>
      </c>
      <c r="O23">
        <v>1022</v>
      </c>
      <c r="P23" t="s">
        <v>2685</v>
      </c>
    </row>
    <row r="24" spans="1:16" x14ac:dyDescent="0.25">
      <c r="A24" t="str">
        <f>'[1]01_Marchi'!C25</f>
        <v>Honda</v>
      </c>
      <c r="B24">
        <f>'[1]01_Marchi'!A25</f>
        <v>422</v>
      </c>
      <c r="D24">
        <v>523</v>
      </c>
      <c r="E24" t="s">
        <v>1040</v>
      </c>
      <c r="F24">
        <f>'[2]02_Modelli'!D24</f>
        <v>402</v>
      </c>
      <c r="G24" t="s">
        <v>386</v>
      </c>
      <c r="H24" s="5" t="s">
        <v>399</v>
      </c>
      <c r="I24">
        <f>'[2]02_Modelli'!A24</f>
        <v>523</v>
      </c>
      <c r="J24" s="5"/>
      <c r="K24" t="s">
        <v>1331</v>
      </c>
      <c r="L24">
        <v>503</v>
      </c>
      <c r="M24" t="s">
        <v>607</v>
      </c>
      <c r="N24" t="str">
        <f t="shared" si="0"/>
        <v>503 1.4i.e.</v>
      </c>
      <c r="O24">
        <v>1023</v>
      </c>
      <c r="P24" t="s">
        <v>2686</v>
      </c>
    </row>
    <row r="25" spans="1:16" x14ac:dyDescent="0.25">
      <c r="A25" t="str">
        <f>'[1]01_Marchi'!C26</f>
        <v>Hyundai</v>
      </c>
      <c r="B25">
        <f>'[1]01_Marchi'!A26</f>
        <v>423</v>
      </c>
      <c r="D25">
        <v>524</v>
      </c>
      <c r="E25" t="s">
        <v>1041</v>
      </c>
      <c r="F25">
        <f>'[2]02_Modelli'!D25</f>
        <v>402</v>
      </c>
      <c r="G25" t="s">
        <v>386</v>
      </c>
      <c r="H25" s="5" t="s">
        <v>400</v>
      </c>
      <c r="I25">
        <f>'[2]02_Modelli'!A25</f>
        <v>524</v>
      </c>
      <c r="J25" s="5"/>
      <c r="K25" t="s">
        <v>1284</v>
      </c>
      <c r="L25">
        <v>503</v>
      </c>
      <c r="M25" t="s">
        <v>691</v>
      </c>
      <c r="N25" t="str">
        <f t="shared" si="0"/>
        <v>503 1.4i.e. 16V T.S. _G99_</v>
      </c>
      <c r="O25">
        <v>1024</v>
      </c>
      <c r="P25" t="s">
        <v>2686</v>
      </c>
    </row>
    <row r="26" spans="1:16" x14ac:dyDescent="0.25">
      <c r="A26" t="str">
        <f>'[1]01_Marchi'!C27</f>
        <v>Hummer</v>
      </c>
      <c r="B26">
        <f>'[1]01_Marchi'!A27</f>
        <v>424</v>
      </c>
      <c r="D26">
        <v>525</v>
      </c>
      <c r="E26" t="s">
        <v>1042</v>
      </c>
      <c r="F26">
        <f>'[2]02_Modelli'!D26</f>
        <v>463</v>
      </c>
      <c r="G26" t="s">
        <v>401</v>
      </c>
      <c r="H26" s="5" t="s">
        <v>402</v>
      </c>
      <c r="I26">
        <f>'[2]02_Modelli'!A26</f>
        <v>525</v>
      </c>
      <c r="J26" s="5"/>
      <c r="K26" t="s">
        <v>1331</v>
      </c>
      <c r="L26">
        <v>503</v>
      </c>
      <c r="M26" t="s">
        <v>607</v>
      </c>
      <c r="N26" t="str">
        <f t="shared" si="0"/>
        <v>503 1.4i.e.</v>
      </c>
      <c r="O26">
        <v>1025</v>
      </c>
      <c r="P26" t="s">
        <v>2686</v>
      </c>
    </row>
    <row r="27" spans="1:16" x14ac:dyDescent="0.25">
      <c r="A27" t="str">
        <f>'[1]01_Marchi'!C28</f>
        <v>Innocenti</v>
      </c>
      <c r="B27">
        <f>'[1]01_Marchi'!A28</f>
        <v>425</v>
      </c>
      <c r="D27">
        <v>526</v>
      </c>
      <c r="E27" t="s">
        <v>1043</v>
      </c>
      <c r="F27">
        <f>'[2]02_Modelli'!D27</f>
        <v>404</v>
      </c>
      <c r="G27" t="s">
        <v>403</v>
      </c>
      <c r="H27" s="5" t="s">
        <v>404</v>
      </c>
      <c r="I27">
        <f>'[2]02_Modelli'!A27</f>
        <v>526</v>
      </c>
      <c r="J27" s="5"/>
      <c r="K27" t="s">
        <v>1285</v>
      </c>
      <c r="L27">
        <v>503</v>
      </c>
      <c r="M27" t="s">
        <v>692</v>
      </c>
      <c r="N27" t="str">
        <f t="shared" si="0"/>
        <v>503 1.4 i.e. 16V T.S.</v>
      </c>
      <c r="O27">
        <v>1026</v>
      </c>
      <c r="P27" t="s">
        <v>2686</v>
      </c>
    </row>
    <row r="28" spans="1:16" x14ac:dyDescent="0.25">
      <c r="A28" t="str">
        <f>'[1]01_Marchi'!C29</f>
        <v>Isuzu</v>
      </c>
      <c r="B28">
        <f>'[1]01_Marchi'!A29</f>
        <v>426</v>
      </c>
      <c r="D28">
        <v>527</v>
      </c>
      <c r="E28" t="s">
        <v>1044</v>
      </c>
      <c r="F28">
        <f>'[2]02_Modelli'!D28</f>
        <v>404</v>
      </c>
      <c r="G28" t="s">
        <v>403</v>
      </c>
      <c r="H28" s="5" t="s">
        <v>405</v>
      </c>
      <c r="I28">
        <f>'[2]02_Modelli'!A28</f>
        <v>527</v>
      </c>
      <c r="J28" s="5"/>
      <c r="K28" t="s">
        <v>1332</v>
      </c>
      <c r="L28">
        <v>503</v>
      </c>
      <c r="M28" t="s">
        <v>693</v>
      </c>
      <c r="N28" t="str">
        <f t="shared" si="0"/>
        <v xml:space="preserve">503 1.4i.e 16V T.S. </v>
      </c>
      <c r="O28">
        <v>1027</v>
      </c>
      <c r="P28" t="s">
        <v>2686</v>
      </c>
    </row>
    <row r="29" spans="1:16" x14ac:dyDescent="0.25">
      <c r="A29" t="str">
        <f>'[1]01_Marchi'!C30</f>
        <v>Jaguar</v>
      </c>
      <c r="B29">
        <f>'[1]01_Marchi'!A30</f>
        <v>427</v>
      </c>
      <c r="D29">
        <v>528</v>
      </c>
      <c r="E29" t="s">
        <v>1045</v>
      </c>
      <c r="F29">
        <f>'[2]02_Modelli'!D29</f>
        <v>404</v>
      </c>
      <c r="G29" t="s">
        <v>403</v>
      </c>
      <c r="H29" s="5" t="s">
        <v>406</v>
      </c>
      <c r="I29">
        <f>'[2]02_Modelli'!A29</f>
        <v>528</v>
      </c>
      <c r="J29" s="5"/>
      <c r="K29" t="s">
        <v>1286</v>
      </c>
      <c r="L29">
        <v>503</v>
      </c>
      <c r="M29" t="s">
        <v>694</v>
      </c>
      <c r="N29" t="str">
        <f t="shared" si="0"/>
        <v>503 1.6i.e. 16V T.S. _G99_</v>
      </c>
      <c r="O29">
        <v>1028</v>
      </c>
      <c r="P29" t="s">
        <v>2686</v>
      </c>
    </row>
    <row r="30" spans="1:16" x14ac:dyDescent="0.25">
      <c r="A30" t="str">
        <f>'[1]01_Marchi'!C31</f>
        <v>Jeep</v>
      </c>
      <c r="B30">
        <f>'[1]01_Marchi'!A31</f>
        <v>428</v>
      </c>
      <c r="D30">
        <v>529</v>
      </c>
      <c r="E30" t="s">
        <v>1046</v>
      </c>
      <c r="F30">
        <f>'[2]02_Modelli'!D30</f>
        <v>404</v>
      </c>
      <c r="G30" t="s">
        <v>403</v>
      </c>
      <c r="H30" s="5" t="s">
        <v>407</v>
      </c>
      <c r="I30">
        <f>'[2]02_Modelli'!A30</f>
        <v>529</v>
      </c>
      <c r="J30" s="5"/>
      <c r="K30" t="s">
        <v>1333</v>
      </c>
      <c r="L30">
        <v>503</v>
      </c>
      <c r="M30" t="s">
        <v>615</v>
      </c>
      <c r="N30" t="str">
        <f t="shared" si="0"/>
        <v>503 1.6i.e</v>
      </c>
      <c r="O30">
        <v>1029</v>
      </c>
      <c r="P30" t="s">
        <v>2686</v>
      </c>
    </row>
    <row r="31" spans="1:16" x14ac:dyDescent="0.25">
      <c r="A31" t="str">
        <f>'[1]01_Marchi'!C32</f>
        <v>Kia</v>
      </c>
      <c r="B31">
        <f>'[1]01_Marchi'!A32</f>
        <v>429</v>
      </c>
      <c r="D31">
        <v>530</v>
      </c>
      <c r="E31" t="s">
        <v>1045</v>
      </c>
      <c r="F31">
        <f>'[2]02_Modelli'!D31</f>
        <v>404</v>
      </c>
      <c r="G31" t="s">
        <v>403</v>
      </c>
      <c r="H31" s="5" t="s">
        <v>406</v>
      </c>
      <c r="I31">
        <f>'[2]02_Modelli'!A31</f>
        <v>530</v>
      </c>
      <c r="J31" s="5"/>
      <c r="K31" t="s">
        <v>1287</v>
      </c>
      <c r="L31">
        <v>503</v>
      </c>
      <c r="M31" t="s">
        <v>695</v>
      </c>
      <c r="N31" t="str">
        <f t="shared" si="0"/>
        <v>503 1.6i.e. 16V T.S. _G97_</v>
      </c>
      <c r="O31">
        <v>1030</v>
      </c>
      <c r="P31" t="s">
        <v>2686</v>
      </c>
    </row>
    <row r="32" spans="1:16" x14ac:dyDescent="0.25">
      <c r="A32" t="str">
        <f>'[1]01_Marchi'!C33</f>
        <v>Lada</v>
      </c>
      <c r="B32">
        <f>'[1]01_Marchi'!A33</f>
        <v>430</v>
      </c>
      <c r="D32">
        <v>531</v>
      </c>
      <c r="E32" t="s">
        <v>1047</v>
      </c>
      <c r="F32">
        <f>'[2]02_Modelli'!D32</f>
        <v>404</v>
      </c>
      <c r="G32" t="s">
        <v>403</v>
      </c>
      <c r="H32" s="5" t="s">
        <v>408</v>
      </c>
      <c r="I32">
        <f>'[2]02_Modelli'!A32</f>
        <v>531</v>
      </c>
      <c r="J32" s="5"/>
      <c r="K32" t="s">
        <v>1334</v>
      </c>
      <c r="L32">
        <v>503</v>
      </c>
      <c r="M32" t="s">
        <v>696</v>
      </c>
      <c r="N32" t="str">
        <f t="shared" si="0"/>
        <v xml:space="preserve">503 1.6i.e 16V T.S. </v>
      </c>
      <c r="O32">
        <v>1031</v>
      </c>
      <c r="P32" t="s">
        <v>2686</v>
      </c>
    </row>
    <row r="33" spans="1:16" x14ac:dyDescent="0.25">
      <c r="A33" t="str">
        <f>'[1]01_Marchi'!C34</f>
        <v>Lamborghini</v>
      </c>
      <c r="B33">
        <f>'[1]01_Marchi'!A34</f>
        <v>431</v>
      </c>
      <c r="D33">
        <v>532</v>
      </c>
      <c r="E33" t="s">
        <v>1048</v>
      </c>
      <c r="F33">
        <f>'[2]02_Modelli'!D33</f>
        <v>404</v>
      </c>
      <c r="G33" t="s">
        <v>403</v>
      </c>
      <c r="H33" s="5" t="s">
        <v>409</v>
      </c>
      <c r="I33">
        <f>'[2]02_Modelli'!A33</f>
        <v>532</v>
      </c>
      <c r="J33" s="5"/>
      <c r="K33" t="s">
        <v>2451</v>
      </c>
      <c r="L33">
        <v>503</v>
      </c>
      <c r="M33" t="s">
        <v>1335</v>
      </c>
      <c r="N33" t="str">
        <f t="shared" si="0"/>
        <v>503 1.7i.e 16V</v>
      </c>
      <c r="O33">
        <v>1032</v>
      </c>
      <c r="P33" t="s">
        <v>2686</v>
      </c>
    </row>
    <row r="34" spans="1:16" x14ac:dyDescent="0.25">
      <c r="A34" t="str">
        <f>'[1]01_Marchi'!C35</f>
        <v>Lancia</v>
      </c>
      <c r="B34">
        <f>'[1]01_Marchi'!A35</f>
        <v>432</v>
      </c>
      <c r="D34">
        <v>533</v>
      </c>
      <c r="E34" t="s">
        <v>1049</v>
      </c>
      <c r="F34">
        <f>'[2]02_Modelli'!D34</f>
        <v>404</v>
      </c>
      <c r="G34" t="s">
        <v>403</v>
      </c>
      <c r="H34" s="5" t="s">
        <v>410</v>
      </c>
      <c r="I34">
        <f>'[2]02_Modelli'!A34</f>
        <v>533</v>
      </c>
      <c r="J34" s="5"/>
      <c r="K34" t="s">
        <v>1288</v>
      </c>
      <c r="L34">
        <v>503</v>
      </c>
      <c r="M34" t="s">
        <v>697</v>
      </c>
      <c r="N34" t="str">
        <f t="shared" si="0"/>
        <v>503 1.8i.e. 16V T.S. _G99_</v>
      </c>
      <c r="O34">
        <v>1033</v>
      </c>
      <c r="P34" t="s">
        <v>2686</v>
      </c>
    </row>
    <row r="35" spans="1:16" x14ac:dyDescent="0.25">
      <c r="A35" t="str">
        <f>'[1]01_Marchi'!C36</f>
        <v>Lexus</v>
      </c>
      <c r="B35">
        <f>'[1]01_Marchi'!A36</f>
        <v>433</v>
      </c>
      <c r="D35">
        <v>534</v>
      </c>
      <c r="E35" t="s">
        <v>1050</v>
      </c>
      <c r="F35">
        <f>'[2]02_Modelli'!D35</f>
        <v>404</v>
      </c>
      <c r="G35" t="s">
        <v>403</v>
      </c>
      <c r="H35" s="5" t="s">
        <v>411</v>
      </c>
      <c r="I35">
        <f>'[2]02_Modelli'!A35</f>
        <v>534</v>
      </c>
      <c r="J35" s="5"/>
      <c r="K35" t="s">
        <v>1289</v>
      </c>
      <c r="L35">
        <v>503</v>
      </c>
      <c r="M35" t="s">
        <v>698</v>
      </c>
      <c r="N35" t="str">
        <f t="shared" si="0"/>
        <v>503 1.8i.e. 16V T.S. _G97_</v>
      </c>
      <c r="O35">
        <v>1034</v>
      </c>
      <c r="P35" t="s">
        <v>2686</v>
      </c>
    </row>
    <row r="36" spans="1:16" x14ac:dyDescent="0.25">
      <c r="A36" t="str">
        <f>'[1]01_Marchi'!C37</f>
        <v>Lincoln</v>
      </c>
      <c r="B36">
        <f>'[1]01_Marchi'!A37</f>
        <v>434</v>
      </c>
      <c r="D36">
        <v>535</v>
      </c>
      <c r="E36" t="s">
        <v>1051</v>
      </c>
      <c r="F36">
        <f>'[2]02_Modelli'!D36</f>
        <v>404</v>
      </c>
      <c r="G36" t="s">
        <v>403</v>
      </c>
      <c r="H36" s="5" t="s">
        <v>412</v>
      </c>
      <c r="I36">
        <f>'[2]02_Modelli'!A36</f>
        <v>535</v>
      </c>
      <c r="J36" s="5"/>
      <c r="K36" t="s">
        <v>1336</v>
      </c>
      <c r="L36">
        <v>503</v>
      </c>
      <c r="M36" t="s">
        <v>699</v>
      </c>
      <c r="N36" t="str">
        <f t="shared" si="0"/>
        <v xml:space="preserve">503 1.8i.e. 16V T.S. </v>
      </c>
      <c r="O36">
        <v>1035</v>
      </c>
      <c r="P36" t="s">
        <v>2686</v>
      </c>
    </row>
    <row r="37" spans="1:16" x14ac:dyDescent="0.25">
      <c r="A37" t="str">
        <f>'[1]01_Marchi'!C38</f>
        <v>Lotus</v>
      </c>
      <c r="B37">
        <f>'[1]01_Marchi'!A38</f>
        <v>435</v>
      </c>
      <c r="D37">
        <v>536</v>
      </c>
      <c r="E37" t="s">
        <v>1052</v>
      </c>
      <c r="F37">
        <f>'[2]02_Modelli'!D37</f>
        <v>404</v>
      </c>
      <c r="G37" t="s">
        <v>403</v>
      </c>
      <c r="H37" s="5" t="s">
        <v>413</v>
      </c>
      <c r="I37">
        <f>'[2]02_Modelli'!A37</f>
        <v>536</v>
      </c>
      <c r="J37" s="5"/>
      <c r="K37" t="s">
        <v>1336</v>
      </c>
      <c r="L37">
        <v>503</v>
      </c>
      <c r="M37" t="s">
        <v>699</v>
      </c>
      <c r="N37" t="str">
        <f t="shared" si="0"/>
        <v xml:space="preserve">503 1.8i.e. 16V T.S. </v>
      </c>
      <c r="O37">
        <v>1036</v>
      </c>
      <c r="P37" t="s">
        <v>2686</v>
      </c>
    </row>
    <row r="38" spans="1:16" x14ac:dyDescent="0.25">
      <c r="A38" t="str">
        <f>'[1]01_Marchi'!C39</f>
        <v>Maserati</v>
      </c>
      <c r="B38">
        <f>'[1]01_Marchi'!A39</f>
        <v>436</v>
      </c>
      <c r="D38">
        <v>537</v>
      </c>
      <c r="E38" t="s">
        <v>1053</v>
      </c>
      <c r="F38">
        <f>'[2]02_Modelli'!D38</f>
        <v>404</v>
      </c>
      <c r="G38" t="s">
        <v>403</v>
      </c>
      <c r="H38" s="5" t="s">
        <v>414</v>
      </c>
      <c r="I38">
        <f>'[2]02_Modelli'!A38</f>
        <v>537</v>
      </c>
      <c r="J38" s="5"/>
      <c r="K38" t="s">
        <v>1290</v>
      </c>
      <c r="L38">
        <v>503</v>
      </c>
      <c r="M38" t="s">
        <v>700</v>
      </c>
      <c r="N38" t="str">
        <f t="shared" si="0"/>
        <v>503 2.0ti 16V T.S. _G99_</v>
      </c>
      <c r="O38">
        <v>1037</v>
      </c>
      <c r="P38" t="s">
        <v>2686</v>
      </c>
    </row>
    <row r="39" spans="1:16" x14ac:dyDescent="0.25">
      <c r="A39" t="str">
        <f>'[1]01_Marchi'!C40</f>
        <v>Maybach</v>
      </c>
      <c r="B39">
        <f>'[1]01_Marchi'!A40</f>
        <v>437</v>
      </c>
      <c r="D39">
        <v>538</v>
      </c>
      <c r="E39" t="s">
        <v>1052</v>
      </c>
      <c r="F39">
        <f>'[2]02_Modelli'!D39</f>
        <v>404</v>
      </c>
      <c r="G39" t="s">
        <v>403</v>
      </c>
      <c r="H39" s="5" t="s">
        <v>413</v>
      </c>
      <c r="I39">
        <f>'[2]02_Modelli'!A39</f>
        <v>538</v>
      </c>
      <c r="J39" s="5"/>
      <c r="K39" t="s">
        <v>1337</v>
      </c>
      <c r="L39">
        <v>503</v>
      </c>
      <c r="M39" t="s">
        <v>701</v>
      </c>
      <c r="N39" t="str">
        <f t="shared" si="0"/>
        <v xml:space="preserve">503 2.0i.e. 16V T.S. </v>
      </c>
      <c r="O39">
        <v>1038</v>
      </c>
      <c r="P39" t="s">
        <v>2686</v>
      </c>
    </row>
    <row r="40" spans="1:16" x14ac:dyDescent="0.25">
      <c r="A40" t="str">
        <f>'[1]01_Marchi'!C41</f>
        <v>Mazda</v>
      </c>
      <c r="B40">
        <f>'[1]01_Marchi'!A41</f>
        <v>438</v>
      </c>
      <c r="D40">
        <v>539</v>
      </c>
      <c r="E40" t="s">
        <v>1054</v>
      </c>
      <c r="F40">
        <f>'[2]02_Modelli'!D40</f>
        <v>404</v>
      </c>
      <c r="G40" t="s">
        <v>403</v>
      </c>
      <c r="H40" s="5" t="s">
        <v>415</v>
      </c>
      <c r="I40">
        <f>'[2]02_Modelli'!A40</f>
        <v>539</v>
      </c>
      <c r="J40" s="5"/>
      <c r="K40" t="s">
        <v>1337</v>
      </c>
      <c r="L40">
        <v>503</v>
      </c>
      <c r="M40" t="s">
        <v>701</v>
      </c>
      <c r="N40" t="str">
        <f t="shared" si="0"/>
        <v xml:space="preserve">503 2.0i.e. 16V T.S. </v>
      </c>
      <c r="O40">
        <v>1039</v>
      </c>
      <c r="P40" t="s">
        <v>2686</v>
      </c>
    </row>
    <row r="41" spans="1:16" x14ac:dyDescent="0.25">
      <c r="A41" t="str">
        <f>'[1]01_Marchi'!C42</f>
        <v>Mercedes</v>
      </c>
      <c r="B41">
        <f>'[1]01_Marchi'!A42</f>
        <v>439</v>
      </c>
      <c r="D41">
        <v>540</v>
      </c>
      <c r="E41" t="s">
        <v>1055</v>
      </c>
      <c r="F41">
        <f>'[2]02_Modelli'!D41</f>
        <v>404</v>
      </c>
      <c r="G41" t="s">
        <v>403</v>
      </c>
      <c r="H41" s="5" t="s">
        <v>416</v>
      </c>
      <c r="I41">
        <f>'[2]02_Modelli'!A41</f>
        <v>540</v>
      </c>
      <c r="J41" s="5"/>
      <c r="K41" t="s">
        <v>1338</v>
      </c>
      <c r="L41">
        <v>504</v>
      </c>
      <c r="M41" t="s">
        <v>607</v>
      </c>
      <c r="N41" t="str">
        <f t="shared" si="0"/>
        <v>504 1.4i.e.</v>
      </c>
      <c r="O41">
        <v>1040</v>
      </c>
      <c r="P41" t="s">
        <v>2687</v>
      </c>
    </row>
    <row r="42" spans="1:16" x14ac:dyDescent="0.25">
      <c r="A42" t="str">
        <f>'[1]01_Marchi'!C43</f>
        <v>Mini</v>
      </c>
      <c r="B42">
        <f>'[1]01_Marchi'!A43</f>
        <v>440</v>
      </c>
      <c r="D42">
        <v>541</v>
      </c>
      <c r="E42" t="s">
        <v>1056</v>
      </c>
      <c r="F42">
        <f>'[2]02_Modelli'!D42</f>
        <v>404</v>
      </c>
      <c r="G42" t="s">
        <v>403</v>
      </c>
      <c r="H42" s="5" t="s">
        <v>417</v>
      </c>
      <c r="I42">
        <f>'[2]02_Modelli'!A42</f>
        <v>541</v>
      </c>
      <c r="J42" s="5"/>
      <c r="K42" t="s">
        <v>1291</v>
      </c>
      <c r="L42">
        <v>504</v>
      </c>
      <c r="M42" t="s">
        <v>691</v>
      </c>
      <c r="N42" t="str">
        <f t="shared" si="0"/>
        <v>504 1.4i.e. 16V T.S. _G99_</v>
      </c>
      <c r="O42">
        <v>1041</v>
      </c>
      <c r="P42" t="s">
        <v>2687</v>
      </c>
    </row>
    <row r="43" spans="1:16" x14ac:dyDescent="0.25">
      <c r="A43" t="str">
        <f>'[1]01_Marchi'!C44</f>
        <v>Mitsubishi</v>
      </c>
      <c r="B43">
        <f>'[1]01_Marchi'!A44</f>
        <v>441</v>
      </c>
      <c r="D43">
        <v>542</v>
      </c>
      <c r="E43" t="s">
        <v>1057</v>
      </c>
      <c r="F43">
        <f>'[2]02_Modelli'!D43</f>
        <v>404</v>
      </c>
      <c r="G43" t="s">
        <v>403</v>
      </c>
      <c r="H43" s="5" t="s">
        <v>418</v>
      </c>
      <c r="I43">
        <f>'[2]02_Modelli'!A43</f>
        <v>542</v>
      </c>
      <c r="J43" s="5"/>
      <c r="K43" t="s">
        <v>1338</v>
      </c>
      <c r="L43">
        <v>504</v>
      </c>
      <c r="M43" t="s">
        <v>607</v>
      </c>
      <c r="N43" t="str">
        <f t="shared" si="0"/>
        <v>504 1.4i.e.</v>
      </c>
      <c r="O43">
        <v>1042</v>
      </c>
      <c r="P43" t="s">
        <v>2687</v>
      </c>
    </row>
    <row r="44" spans="1:16" x14ac:dyDescent="0.25">
      <c r="A44" t="str">
        <f>'[1]01_Marchi'!C45</f>
        <v>Morgan</v>
      </c>
      <c r="B44">
        <f>'[1]01_Marchi'!A45</f>
        <v>442</v>
      </c>
      <c r="D44">
        <v>543</v>
      </c>
      <c r="E44" t="s">
        <v>1058</v>
      </c>
      <c r="F44">
        <f>'[2]02_Modelli'!D44</f>
        <v>404</v>
      </c>
      <c r="G44" t="s">
        <v>403</v>
      </c>
      <c r="H44" s="5" t="s">
        <v>419</v>
      </c>
      <c r="I44">
        <f>'[2]02_Modelli'!A44</f>
        <v>543</v>
      </c>
      <c r="J44" s="5"/>
      <c r="K44" t="s">
        <v>1292</v>
      </c>
      <c r="L44">
        <v>504</v>
      </c>
      <c r="M44" t="s">
        <v>692</v>
      </c>
      <c r="N44" t="str">
        <f t="shared" si="0"/>
        <v>504 1.4 i.e. 16V T.S.</v>
      </c>
      <c r="O44">
        <v>1043</v>
      </c>
      <c r="P44" t="s">
        <v>2687</v>
      </c>
    </row>
    <row r="45" spans="1:16" x14ac:dyDescent="0.25">
      <c r="A45" t="str">
        <f>'[1]01_Marchi'!C46</f>
        <v>Nissan</v>
      </c>
      <c r="B45">
        <f>'[1]01_Marchi'!A46</f>
        <v>443</v>
      </c>
      <c r="D45">
        <v>544</v>
      </c>
      <c r="E45" t="s">
        <v>1059</v>
      </c>
      <c r="F45">
        <f>'[2]02_Modelli'!D45</f>
        <v>404</v>
      </c>
      <c r="G45" t="s">
        <v>403</v>
      </c>
      <c r="H45" s="5" t="s">
        <v>420</v>
      </c>
      <c r="I45">
        <f>'[2]02_Modelli'!A45</f>
        <v>544</v>
      </c>
      <c r="J45" s="5"/>
      <c r="K45" t="s">
        <v>1339</v>
      </c>
      <c r="L45">
        <v>504</v>
      </c>
      <c r="M45" t="s">
        <v>702</v>
      </c>
      <c r="N45" t="str">
        <f t="shared" si="0"/>
        <v xml:space="preserve">504 1.4i.e. 16V T.S. </v>
      </c>
      <c r="O45">
        <v>1044</v>
      </c>
      <c r="P45" t="s">
        <v>2687</v>
      </c>
    </row>
    <row r="46" spans="1:16" x14ac:dyDescent="0.25">
      <c r="A46" t="str">
        <f>'[1]01_Marchi'!C47</f>
        <v>Opel</v>
      </c>
      <c r="B46">
        <f>'[1]01_Marchi'!A47</f>
        <v>444</v>
      </c>
      <c r="D46">
        <v>545</v>
      </c>
      <c r="E46" t="s">
        <v>1060</v>
      </c>
      <c r="F46">
        <f>'[2]02_Modelli'!D46</f>
        <v>404</v>
      </c>
      <c r="G46" t="s">
        <v>403</v>
      </c>
      <c r="H46" s="5" t="s">
        <v>421</v>
      </c>
      <c r="I46">
        <f>'[2]02_Modelli'!A46</f>
        <v>545</v>
      </c>
      <c r="J46" s="5"/>
      <c r="K46" t="s">
        <v>1293</v>
      </c>
      <c r="L46">
        <v>504</v>
      </c>
      <c r="M46" t="s">
        <v>694</v>
      </c>
      <c r="N46" t="str">
        <f t="shared" si="0"/>
        <v>504 1.6i.e. 16V T.S. _G99_</v>
      </c>
      <c r="O46">
        <v>1045</v>
      </c>
      <c r="P46" t="s">
        <v>2687</v>
      </c>
    </row>
    <row r="47" spans="1:16" x14ac:dyDescent="0.25">
      <c r="A47" t="str">
        <f>'[1]01_Marchi'!C48</f>
        <v>Peugeot</v>
      </c>
      <c r="B47">
        <f>'[1]01_Marchi'!A48</f>
        <v>445</v>
      </c>
      <c r="D47">
        <v>546</v>
      </c>
      <c r="E47" t="s">
        <v>1061</v>
      </c>
      <c r="F47">
        <f>'[2]02_Modelli'!D47</f>
        <v>404</v>
      </c>
      <c r="G47" t="s">
        <v>403</v>
      </c>
      <c r="H47" s="5" t="s">
        <v>422</v>
      </c>
      <c r="I47">
        <f>'[2]02_Modelli'!A47</f>
        <v>546</v>
      </c>
      <c r="J47" s="5"/>
      <c r="K47" t="s">
        <v>1340</v>
      </c>
      <c r="L47">
        <v>504</v>
      </c>
      <c r="M47" t="s">
        <v>611</v>
      </c>
      <c r="N47" t="str">
        <f t="shared" si="0"/>
        <v>504 1.6i.e.</v>
      </c>
      <c r="O47">
        <v>1046</v>
      </c>
      <c r="P47" t="s">
        <v>2687</v>
      </c>
    </row>
    <row r="48" spans="1:16" x14ac:dyDescent="0.25">
      <c r="A48" t="str">
        <f>'[1]01_Marchi'!C49</f>
        <v>Piaggio</v>
      </c>
      <c r="B48">
        <f>'[1]01_Marchi'!A49</f>
        <v>446</v>
      </c>
      <c r="D48">
        <v>547</v>
      </c>
      <c r="E48" t="s">
        <v>1062</v>
      </c>
      <c r="F48">
        <f>'[2]02_Modelli'!D48</f>
        <v>404</v>
      </c>
      <c r="G48" t="s">
        <v>403</v>
      </c>
      <c r="H48" s="5" t="s">
        <v>423</v>
      </c>
      <c r="I48">
        <f>'[2]02_Modelli'!A48</f>
        <v>547</v>
      </c>
      <c r="J48" s="5"/>
      <c r="K48" t="s">
        <v>1294</v>
      </c>
      <c r="L48">
        <v>504</v>
      </c>
      <c r="M48" t="s">
        <v>703</v>
      </c>
      <c r="N48" t="str">
        <f t="shared" si="0"/>
        <v>504 1.6 i.e. 16V T.S.</v>
      </c>
      <c r="O48">
        <v>1047</v>
      </c>
      <c r="P48" t="s">
        <v>2687</v>
      </c>
    </row>
    <row r="49" spans="1:16" x14ac:dyDescent="0.25">
      <c r="A49" t="str">
        <f>'[1]01_Marchi'!C50</f>
        <v>Pontiac</v>
      </c>
      <c r="B49">
        <f>'[1]01_Marchi'!A50</f>
        <v>447</v>
      </c>
      <c r="D49">
        <v>548</v>
      </c>
      <c r="E49" t="s">
        <v>1063</v>
      </c>
      <c r="F49">
        <f>'[2]02_Modelli'!D49</f>
        <v>404</v>
      </c>
      <c r="G49" t="s">
        <v>403</v>
      </c>
      <c r="H49" s="5" t="s">
        <v>424</v>
      </c>
      <c r="I49">
        <f>'[2]02_Modelli'!A49</f>
        <v>548</v>
      </c>
      <c r="J49" s="5"/>
      <c r="K49" t="s">
        <v>1341</v>
      </c>
      <c r="L49">
        <v>504</v>
      </c>
      <c r="M49" t="s">
        <v>704</v>
      </c>
      <c r="N49" t="str">
        <f t="shared" si="0"/>
        <v xml:space="preserve">504 1.6i.e. 16V T.S. </v>
      </c>
      <c r="O49">
        <v>1048</v>
      </c>
      <c r="P49" t="s">
        <v>2687</v>
      </c>
    </row>
    <row r="50" spans="1:16" x14ac:dyDescent="0.25">
      <c r="A50" t="str">
        <f>'[1]01_Marchi'!C51</f>
        <v>Porsche</v>
      </c>
      <c r="B50">
        <f>'[1]01_Marchi'!A51</f>
        <v>448</v>
      </c>
      <c r="D50">
        <v>549</v>
      </c>
      <c r="E50" t="s">
        <v>1064</v>
      </c>
      <c r="F50">
        <f>'[2]02_Modelli'!D50</f>
        <v>404</v>
      </c>
      <c r="G50" t="s">
        <v>403</v>
      </c>
      <c r="H50" s="5">
        <v>840</v>
      </c>
      <c r="I50">
        <f>'[2]02_Modelli'!A50</f>
        <v>549</v>
      </c>
      <c r="J50" s="5"/>
      <c r="K50" t="s">
        <v>2452</v>
      </c>
      <c r="L50">
        <v>504</v>
      </c>
      <c r="M50" t="s">
        <v>1325</v>
      </c>
      <c r="N50" t="str">
        <f t="shared" si="0"/>
        <v>504 1.7i.e. 16V</v>
      </c>
      <c r="O50">
        <v>1049</v>
      </c>
      <c r="P50" t="s">
        <v>2687</v>
      </c>
    </row>
    <row r="51" spans="1:16" x14ac:dyDescent="0.25">
      <c r="A51" t="str">
        <f>'[1]01_Marchi'!C52</f>
        <v>Renault</v>
      </c>
      <c r="B51">
        <f>'[1]01_Marchi'!A52</f>
        <v>449</v>
      </c>
      <c r="D51">
        <v>550</v>
      </c>
      <c r="E51" t="s">
        <v>1065</v>
      </c>
      <c r="F51">
        <f>'[2]02_Modelli'!D51</f>
        <v>404</v>
      </c>
      <c r="G51" t="s">
        <v>403</v>
      </c>
      <c r="H51" s="5">
        <v>850</v>
      </c>
      <c r="I51">
        <f>'[2]02_Modelli'!A51</f>
        <v>550</v>
      </c>
      <c r="J51" s="5"/>
      <c r="K51" t="s">
        <v>1295</v>
      </c>
      <c r="L51">
        <v>504</v>
      </c>
      <c r="M51" t="s">
        <v>697</v>
      </c>
      <c r="N51" t="str">
        <f t="shared" si="0"/>
        <v>504 1.8i.e. 16V T.S. _G99_</v>
      </c>
      <c r="O51">
        <v>1050</v>
      </c>
      <c r="P51" t="s">
        <v>2687</v>
      </c>
    </row>
    <row r="52" spans="1:16" x14ac:dyDescent="0.25">
      <c r="A52" t="str">
        <f>'[1]01_Marchi'!C53</f>
        <v>Rolls-royce</v>
      </c>
      <c r="B52">
        <f>'[1]01_Marchi'!A53</f>
        <v>450</v>
      </c>
      <c r="D52">
        <v>551</v>
      </c>
      <c r="E52" t="s">
        <v>1066</v>
      </c>
      <c r="F52">
        <f>'[2]02_Modelli'!D52</f>
        <v>404</v>
      </c>
      <c r="G52" t="s">
        <v>403</v>
      </c>
      <c r="H52" s="5" t="s">
        <v>425</v>
      </c>
      <c r="I52">
        <f>'[2]02_Modelli'!A52</f>
        <v>551</v>
      </c>
      <c r="J52" s="5"/>
      <c r="K52" t="s">
        <v>1296</v>
      </c>
      <c r="L52">
        <v>504</v>
      </c>
      <c r="M52" t="s">
        <v>698</v>
      </c>
      <c r="N52" t="str">
        <f t="shared" si="0"/>
        <v>504 1.8i.e. 16V T.S. _G97_</v>
      </c>
      <c r="O52">
        <v>1051</v>
      </c>
      <c r="P52" t="s">
        <v>2687</v>
      </c>
    </row>
    <row r="53" spans="1:16" x14ac:dyDescent="0.25">
      <c r="A53" t="str">
        <f>'[1]01_Marchi'!C54</f>
        <v>Rover</v>
      </c>
      <c r="B53">
        <f>'[1]01_Marchi'!A54</f>
        <v>451</v>
      </c>
      <c r="D53">
        <v>552</v>
      </c>
      <c r="E53" t="s">
        <v>1067</v>
      </c>
      <c r="F53">
        <f>'[2]02_Modelli'!D53</f>
        <v>404</v>
      </c>
      <c r="G53" t="s">
        <v>403</v>
      </c>
      <c r="H53" s="5" t="s">
        <v>426</v>
      </c>
      <c r="I53">
        <f>'[2]02_Modelli'!A53</f>
        <v>552</v>
      </c>
      <c r="J53" s="5"/>
      <c r="K53" t="s">
        <v>1342</v>
      </c>
      <c r="L53">
        <v>504</v>
      </c>
      <c r="M53" t="s">
        <v>699</v>
      </c>
      <c r="N53" t="str">
        <f t="shared" si="0"/>
        <v xml:space="preserve">504 1.8i.e. 16V T.S. </v>
      </c>
      <c r="O53">
        <v>1052</v>
      </c>
      <c r="P53" t="s">
        <v>2687</v>
      </c>
    </row>
    <row r="54" spans="1:16" x14ac:dyDescent="0.25">
      <c r="A54" t="str">
        <f>'[1]01_Marchi'!C55</f>
        <v>Saab</v>
      </c>
      <c r="B54">
        <f>'[1]01_Marchi'!A55</f>
        <v>452</v>
      </c>
      <c r="D54">
        <v>553</v>
      </c>
      <c r="E54" t="s">
        <v>1068</v>
      </c>
      <c r="F54">
        <f>'[2]02_Modelli'!D54</f>
        <v>411</v>
      </c>
      <c r="G54" t="s">
        <v>427</v>
      </c>
      <c r="H54" s="5" t="s">
        <v>428</v>
      </c>
      <c r="I54">
        <f>'[2]02_Modelli'!A54</f>
        <v>553</v>
      </c>
      <c r="J54" s="5"/>
      <c r="K54" t="s">
        <v>1297</v>
      </c>
      <c r="L54">
        <v>504</v>
      </c>
      <c r="M54" t="s">
        <v>700</v>
      </c>
      <c r="N54" t="str">
        <f t="shared" si="0"/>
        <v>504 2.0ti 16V T.S. _G99_</v>
      </c>
      <c r="O54">
        <v>1053</v>
      </c>
      <c r="P54" t="s">
        <v>2687</v>
      </c>
    </row>
    <row r="55" spans="1:16" x14ac:dyDescent="0.25">
      <c r="A55" t="str">
        <f>'[1]01_Marchi'!C56</f>
        <v>Seat</v>
      </c>
      <c r="B55">
        <f>'[1]01_Marchi'!A56</f>
        <v>453</v>
      </c>
      <c r="D55">
        <v>554</v>
      </c>
      <c r="E55" t="s">
        <v>1069</v>
      </c>
      <c r="F55">
        <f>'[2]02_Modelli'!D55</f>
        <v>411</v>
      </c>
      <c r="G55" t="s">
        <v>427</v>
      </c>
      <c r="H55" s="5" t="s">
        <v>429</v>
      </c>
      <c r="I55">
        <f>'[2]02_Modelli'!A55</f>
        <v>554</v>
      </c>
      <c r="J55" s="5"/>
      <c r="K55" t="s">
        <v>1343</v>
      </c>
      <c r="L55">
        <v>504</v>
      </c>
      <c r="M55" t="s">
        <v>705</v>
      </c>
      <c r="N55" t="str">
        <f t="shared" si="0"/>
        <v xml:space="preserve">504 2.0ti 16V T.S. </v>
      </c>
      <c r="O55">
        <v>1054</v>
      </c>
      <c r="P55" t="s">
        <v>2687</v>
      </c>
    </row>
    <row r="56" spans="1:16" x14ac:dyDescent="0.25">
      <c r="A56" t="str">
        <f>'[1]01_Marchi'!C57</f>
        <v>Skoda</v>
      </c>
      <c r="B56">
        <f>'[1]01_Marchi'!A57</f>
        <v>454</v>
      </c>
      <c r="D56">
        <v>555</v>
      </c>
      <c r="E56" t="s">
        <v>1070</v>
      </c>
      <c r="F56">
        <f>'[2]02_Modelli'!D56</f>
        <v>411</v>
      </c>
      <c r="G56" t="s">
        <v>427</v>
      </c>
      <c r="H56" s="5" t="s">
        <v>430</v>
      </c>
      <c r="I56">
        <f>'[2]02_Modelli'!A56</f>
        <v>555</v>
      </c>
      <c r="J56" s="5"/>
      <c r="K56" t="s">
        <v>1344</v>
      </c>
      <c r="L56">
        <v>505</v>
      </c>
      <c r="M56" t="s">
        <v>706</v>
      </c>
      <c r="N56" t="str">
        <f t="shared" si="0"/>
        <v xml:space="preserve">505 1.6i 16V T.S. </v>
      </c>
      <c r="O56">
        <v>1055</v>
      </c>
      <c r="P56" t="s">
        <v>2688</v>
      </c>
    </row>
    <row r="57" spans="1:16" x14ac:dyDescent="0.25">
      <c r="A57" t="str">
        <f>'[1]01_Marchi'!C58</f>
        <v>Smart</v>
      </c>
      <c r="B57">
        <f>'[1]01_Marchi'!A58</f>
        <v>455</v>
      </c>
      <c r="D57">
        <v>556</v>
      </c>
      <c r="E57" t="s">
        <v>1071</v>
      </c>
      <c r="F57">
        <f>'[2]02_Modelli'!D57</f>
        <v>411</v>
      </c>
      <c r="G57" t="s">
        <v>427</v>
      </c>
      <c r="H57" s="5" t="s">
        <v>431</v>
      </c>
      <c r="I57">
        <f>'[2]02_Modelli'!A57</f>
        <v>556</v>
      </c>
      <c r="J57" s="5"/>
      <c r="K57" t="s">
        <v>1344</v>
      </c>
      <c r="L57">
        <v>505</v>
      </c>
      <c r="M57" t="s">
        <v>706</v>
      </c>
      <c r="N57" t="str">
        <f t="shared" si="0"/>
        <v xml:space="preserve">505 1.6i 16V T.S. </v>
      </c>
      <c r="O57">
        <v>1056</v>
      </c>
      <c r="P57" t="s">
        <v>2688</v>
      </c>
    </row>
    <row r="58" spans="1:16" x14ac:dyDescent="0.25">
      <c r="A58" t="str">
        <f>'[1]01_Marchi'!C59</f>
        <v>SsangYong</v>
      </c>
      <c r="B58">
        <f>'[1]01_Marchi'!A59</f>
        <v>456</v>
      </c>
      <c r="D58">
        <v>557</v>
      </c>
      <c r="E58" t="s">
        <v>1072</v>
      </c>
      <c r="F58">
        <f>'[2]02_Modelli'!D58</f>
        <v>411</v>
      </c>
      <c r="G58" t="s">
        <v>427</v>
      </c>
      <c r="H58" s="5" t="s">
        <v>432</v>
      </c>
      <c r="I58">
        <f>'[2]02_Modelli'!A58</f>
        <v>557</v>
      </c>
      <c r="J58" s="5"/>
      <c r="K58" t="s">
        <v>2453</v>
      </c>
      <c r="L58">
        <v>505</v>
      </c>
      <c r="M58" t="s">
        <v>1345</v>
      </c>
      <c r="N58" t="str">
        <f t="shared" si="0"/>
        <v>505 1.7i T.S.</v>
      </c>
      <c r="O58">
        <v>1057</v>
      </c>
      <c r="P58" t="s">
        <v>2688</v>
      </c>
    </row>
    <row r="59" spans="1:16" x14ac:dyDescent="0.25">
      <c r="A59" t="str">
        <f>'[1]01_Marchi'!C60</f>
        <v>Subaru</v>
      </c>
      <c r="B59">
        <f>'[1]01_Marchi'!A60</f>
        <v>457</v>
      </c>
      <c r="D59">
        <v>558</v>
      </c>
      <c r="E59" t="s">
        <v>1073</v>
      </c>
      <c r="F59">
        <f>'[2]02_Modelli'!D59</f>
        <v>411</v>
      </c>
      <c r="G59" t="s">
        <v>427</v>
      </c>
      <c r="H59" s="5" t="s">
        <v>433</v>
      </c>
      <c r="I59">
        <f>'[2]02_Modelli'!A59</f>
        <v>558</v>
      </c>
      <c r="J59" s="5"/>
      <c r="K59" t="s">
        <v>2453</v>
      </c>
      <c r="L59">
        <v>505</v>
      </c>
      <c r="M59" t="s">
        <v>1345</v>
      </c>
      <c r="N59" t="str">
        <f t="shared" si="0"/>
        <v>505 1.7i T.S.</v>
      </c>
      <c r="O59">
        <v>1058</v>
      </c>
      <c r="P59" t="s">
        <v>2688</v>
      </c>
    </row>
    <row r="60" spans="1:16" x14ac:dyDescent="0.25">
      <c r="A60" t="str">
        <f>'[1]01_Marchi'!C61</f>
        <v>Suzuki</v>
      </c>
      <c r="B60">
        <f>'[1]01_Marchi'!A61</f>
        <v>458</v>
      </c>
      <c r="D60">
        <v>559</v>
      </c>
      <c r="E60" t="s">
        <v>1074</v>
      </c>
      <c r="F60">
        <f>'[2]02_Modelli'!D60</f>
        <v>411</v>
      </c>
      <c r="G60" t="s">
        <v>427</v>
      </c>
      <c r="H60" s="5" t="s">
        <v>434</v>
      </c>
      <c r="I60">
        <f>'[2]02_Modelli'!A60</f>
        <v>559</v>
      </c>
      <c r="J60" s="5"/>
      <c r="K60" t="s">
        <v>1346</v>
      </c>
      <c r="L60">
        <v>505</v>
      </c>
      <c r="M60" t="s">
        <v>707</v>
      </c>
      <c r="N60" t="str">
        <f t="shared" si="0"/>
        <v xml:space="preserve">505 1.8i 16V T.S. </v>
      </c>
      <c r="O60">
        <v>1059</v>
      </c>
      <c r="P60" t="s">
        <v>2688</v>
      </c>
    </row>
    <row r="61" spans="1:16" x14ac:dyDescent="0.25">
      <c r="A61" t="str">
        <f>'[1]01_Marchi'!C62</f>
        <v>Talbot</v>
      </c>
      <c r="B61">
        <f>'[1]01_Marchi'!A62</f>
        <v>459</v>
      </c>
      <c r="D61">
        <v>560</v>
      </c>
      <c r="E61" t="s">
        <v>1075</v>
      </c>
      <c r="F61">
        <f>'[2]02_Modelli'!D61</f>
        <v>411</v>
      </c>
      <c r="G61" t="s">
        <v>427</v>
      </c>
      <c r="H61" s="5" t="s">
        <v>435</v>
      </c>
      <c r="I61">
        <f>'[2]02_Modelli'!A61</f>
        <v>560</v>
      </c>
      <c r="J61" s="5"/>
      <c r="K61" t="s">
        <v>1346</v>
      </c>
      <c r="L61">
        <v>505</v>
      </c>
      <c r="M61" t="s">
        <v>707</v>
      </c>
      <c r="N61" t="str">
        <f t="shared" si="0"/>
        <v xml:space="preserve">505 1.8i 16V T.S. </v>
      </c>
      <c r="O61">
        <v>1060</v>
      </c>
      <c r="P61" t="s">
        <v>2688</v>
      </c>
    </row>
    <row r="62" spans="1:16" x14ac:dyDescent="0.25">
      <c r="A62" t="str">
        <f>'[1]01_Marchi'!C63</f>
        <v>Toyota</v>
      </c>
      <c r="B62">
        <f>'[1]01_Marchi'!A63</f>
        <v>460</v>
      </c>
      <c r="D62">
        <v>561</v>
      </c>
      <c r="E62" t="s">
        <v>1074</v>
      </c>
      <c r="F62">
        <f>'[2]02_Modelli'!D62</f>
        <v>411</v>
      </c>
      <c r="G62" t="s">
        <v>427</v>
      </c>
      <c r="H62" s="5" t="s">
        <v>434</v>
      </c>
      <c r="I62">
        <f>'[2]02_Modelli'!A62</f>
        <v>561</v>
      </c>
      <c r="J62" s="5"/>
      <c r="K62" t="s">
        <v>2454</v>
      </c>
      <c r="L62">
        <v>505</v>
      </c>
      <c r="M62" t="s">
        <v>1347</v>
      </c>
      <c r="N62" t="str">
        <f t="shared" si="0"/>
        <v>505 1.8i T.S.</v>
      </c>
      <c r="O62">
        <v>1061</v>
      </c>
      <c r="P62" t="s">
        <v>2688</v>
      </c>
    </row>
    <row r="63" spans="1:16" x14ac:dyDescent="0.25">
      <c r="A63" t="str">
        <f>'[1]01_Marchi'!C64</f>
        <v>Volvo</v>
      </c>
      <c r="B63">
        <f>'[1]01_Marchi'!A64</f>
        <v>461</v>
      </c>
      <c r="D63">
        <v>562</v>
      </c>
      <c r="E63" t="s">
        <v>1075</v>
      </c>
      <c r="F63">
        <f>'[2]02_Modelli'!D63</f>
        <v>411</v>
      </c>
      <c r="G63" t="s">
        <v>427</v>
      </c>
      <c r="H63" s="5" t="s">
        <v>435</v>
      </c>
      <c r="I63">
        <f>'[2]02_Modelli'!A63</f>
        <v>562</v>
      </c>
      <c r="J63" s="5"/>
      <c r="K63" t="s">
        <v>2455</v>
      </c>
      <c r="L63">
        <v>505</v>
      </c>
      <c r="M63" t="s">
        <v>1348</v>
      </c>
      <c r="N63" t="str">
        <f t="shared" si="0"/>
        <v>505 2.0i T.S.</v>
      </c>
      <c r="O63">
        <v>1062</v>
      </c>
      <c r="P63" t="s">
        <v>2688</v>
      </c>
    </row>
    <row r="64" spans="1:16" x14ac:dyDescent="0.25">
      <c r="A64" t="str">
        <f>'[1]01_Marchi'!C65</f>
        <v>Volkswagen</v>
      </c>
      <c r="B64">
        <f>'[1]01_Marchi'!A65</f>
        <v>462</v>
      </c>
      <c r="D64">
        <v>563</v>
      </c>
      <c r="E64" t="s">
        <v>1076</v>
      </c>
      <c r="F64">
        <f>'[2]02_Modelli'!D64</f>
        <v>411</v>
      </c>
      <c r="G64" t="s">
        <v>427</v>
      </c>
      <c r="H64" s="5" t="s">
        <v>436</v>
      </c>
      <c r="I64">
        <f>'[2]02_Modelli'!A64</f>
        <v>563</v>
      </c>
      <c r="J64" s="5"/>
      <c r="K64" t="s">
        <v>1349</v>
      </c>
      <c r="L64">
        <v>505</v>
      </c>
      <c r="M64" t="s">
        <v>708</v>
      </c>
      <c r="N64" t="str">
        <f t="shared" si="0"/>
        <v xml:space="preserve">505 2.0i 16V T.S. </v>
      </c>
      <c r="O64">
        <v>1063</v>
      </c>
      <c r="P64" t="s">
        <v>2688</v>
      </c>
    </row>
    <row r="65" spans="1:16" x14ac:dyDescent="0.25">
      <c r="A65" t="str">
        <f>'[1]01_Marchi'!C66</f>
        <v>Autobianchi</v>
      </c>
      <c r="B65">
        <f>'[1]01_Marchi'!A66</f>
        <v>463</v>
      </c>
      <c r="D65">
        <v>564</v>
      </c>
      <c r="E65" t="s">
        <v>1077</v>
      </c>
      <c r="F65">
        <f>'[2]02_Modelli'!D65</f>
        <v>411</v>
      </c>
      <c r="G65" t="s">
        <v>427</v>
      </c>
      <c r="H65" s="5" t="s">
        <v>437</v>
      </c>
      <c r="I65">
        <f>'[2]02_Modelli'!A65</f>
        <v>564</v>
      </c>
      <c r="J65" s="5"/>
      <c r="K65" t="s">
        <v>2456</v>
      </c>
      <c r="L65">
        <v>505</v>
      </c>
      <c r="M65" t="s">
        <v>1350</v>
      </c>
      <c r="N65" t="str">
        <f t="shared" si="0"/>
        <v>505 2.5i V6</v>
      </c>
      <c r="O65">
        <v>1064</v>
      </c>
      <c r="P65" t="s">
        <v>2688</v>
      </c>
    </row>
    <row r="66" spans="1:16" x14ac:dyDescent="0.25">
      <c r="A66" t="str">
        <f>'[1]01_Marchi'!C67</f>
        <v>Daimler</v>
      </c>
      <c r="B66">
        <f>'[1]01_Marchi'!A67</f>
        <v>464</v>
      </c>
      <c r="D66">
        <v>565</v>
      </c>
      <c r="E66" t="s">
        <v>1078</v>
      </c>
      <c r="F66">
        <f>'[2]02_Modelli'!D66</f>
        <v>464</v>
      </c>
      <c r="G66" t="s">
        <v>438</v>
      </c>
      <c r="H66" s="5" t="s">
        <v>439</v>
      </c>
      <c r="I66">
        <f>'[2]02_Modelli'!A66</f>
        <v>565</v>
      </c>
      <c r="J66" s="5"/>
      <c r="K66" t="s">
        <v>2456</v>
      </c>
      <c r="L66">
        <v>505</v>
      </c>
      <c r="M66" t="s">
        <v>1350</v>
      </c>
      <c r="N66" t="str">
        <f t="shared" si="0"/>
        <v>505 2.5i V6</v>
      </c>
      <c r="O66">
        <v>1065</v>
      </c>
      <c r="P66" t="s">
        <v>2688</v>
      </c>
    </row>
    <row r="67" spans="1:16" x14ac:dyDescent="0.25">
      <c r="D67">
        <v>566</v>
      </c>
      <c r="E67" t="s">
        <v>1079</v>
      </c>
      <c r="F67">
        <f>'[2]02_Modelli'!D67</f>
        <v>419</v>
      </c>
      <c r="G67" t="s">
        <v>602</v>
      </c>
      <c r="H67" s="5">
        <v>512</v>
      </c>
      <c r="I67">
        <f>'[2]02_Modelli'!A67</f>
        <v>566</v>
      </c>
      <c r="J67" s="5"/>
      <c r="K67" t="s">
        <v>1351</v>
      </c>
      <c r="L67">
        <v>506</v>
      </c>
      <c r="M67" t="s">
        <v>706</v>
      </c>
      <c r="N67" t="str">
        <f t="shared" ref="N67:N130" si="1">+CONCATENATE(L67," ",M67)</f>
        <v xml:space="preserve">506 1.6i 16V T.S. </v>
      </c>
      <c r="O67">
        <v>1066</v>
      </c>
      <c r="P67" t="s">
        <v>2689</v>
      </c>
    </row>
    <row r="68" spans="1:16" x14ac:dyDescent="0.25">
      <c r="D68">
        <v>567</v>
      </c>
      <c r="E68" t="s">
        <v>1080</v>
      </c>
      <c r="F68">
        <f>'[2]02_Modelli'!D68</f>
        <v>419</v>
      </c>
      <c r="G68" t="s">
        <v>602</v>
      </c>
      <c r="H68" s="5" t="s">
        <v>604</v>
      </c>
      <c r="I68">
        <f>'[2]02_Modelli'!A68</f>
        <v>567</v>
      </c>
      <c r="J68" s="5"/>
      <c r="K68" t="s">
        <v>1351</v>
      </c>
      <c r="L68">
        <v>506</v>
      </c>
      <c r="M68" t="s">
        <v>706</v>
      </c>
      <c r="N68" t="str">
        <f t="shared" si="1"/>
        <v xml:space="preserve">506 1.6i 16V T.S. </v>
      </c>
      <c r="O68">
        <v>1067</v>
      </c>
      <c r="P68" t="s">
        <v>2689</v>
      </c>
    </row>
    <row r="69" spans="1:16" x14ac:dyDescent="0.25">
      <c r="D69">
        <v>568</v>
      </c>
      <c r="E69" t="s">
        <v>1081</v>
      </c>
      <c r="F69">
        <f>'[2]02_Modelli'!D69</f>
        <v>419</v>
      </c>
      <c r="G69" t="s">
        <v>602</v>
      </c>
      <c r="H69" s="5" t="s">
        <v>605</v>
      </c>
      <c r="I69">
        <f>'[2]02_Modelli'!A69</f>
        <v>568</v>
      </c>
      <c r="J69" s="5"/>
      <c r="K69" t="s">
        <v>1352</v>
      </c>
      <c r="L69">
        <v>506</v>
      </c>
      <c r="M69" t="s">
        <v>707</v>
      </c>
      <c r="N69" t="str">
        <f t="shared" si="1"/>
        <v xml:space="preserve">506 1.8i 16V T.S. </v>
      </c>
      <c r="O69">
        <v>1068</v>
      </c>
      <c r="P69" t="s">
        <v>2689</v>
      </c>
    </row>
    <row r="70" spans="1:16" x14ac:dyDescent="0.25">
      <c r="D70">
        <v>569</v>
      </c>
      <c r="E70" t="s">
        <v>1082</v>
      </c>
      <c r="F70">
        <f>'[2]02_Modelli'!D70</f>
        <v>420</v>
      </c>
      <c r="G70" t="s">
        <v>440</v>
      </c>
      <c r="H70" s="5">
        <v>124</v>
      </c>
      <c r="I70">
        <f>'[2]02_Modelli'!A70</f>
        <v>569</v>
      </c>
      <c r="J70" s="5"/>
      <c r="K70" t="s">
        <v>1353</v>
      </c>
      <c r="L70">
        <v>506</v>
      </c>
      <c r="M70" t="s">
        <v>708</v>
      </c>
      <c r="N70" t="str">
        <f t="shared" si="1"/>
        <v xml:space="preserve">506 2.0i 16V T.S. </v>
      </c>
      <c r="O70">
        <v>1069</v>
      </c>
      <c r="P70" t="s">
        <v>2689</v>
      </c>
    </row>
    <row r="71" spans="1:16" x14ac:dyDescent="0.25">
      <c r="D71">
        <v>570</v>
      </c>
      <c r="E71" t="s">
        <v>1083</v>
      </c>
      <c r="F71">
        <f>'[2]02_Modelli'!D71</f>
        <v>420</v>
      </c>
      <c r="G71" t="s">
        <v>440</v>
      </c>
      <c r="H71" s="5" t="s">
        <v>441</v>
      </c>
      <c r="I71">
        <f>'[2]02_Modelli'!A71</f>
        <v>570</v>
      </c>
      <c r="J71" s="5"/>
      <c r="K71" t="s">
        <v>2457</v>
      </c>
      <c r="L71">
        <v>507</v>
      </c>
      <c r="M71" t="s">
        <v>1329</v>
      </c>
      <c r="N71" t="str">
        <f t="shared" si="1"/>
        <v>507 2.0 T.S.</v>
      </c>
      <c r="O71">
        <v>1070</v>
      </c>
      <c r="P71" t="s">
        <v>2690</v>
      </c>
    </row>
    <row r="72" spans="1:16" x14ac:dyDescent="0.25">
      <c r="D72">
        <v>571</v>
      </c>
      <c r="E72" t="s">
        <v>1084</v>
      </c>
      <c r="F72">
        <f>'[2]02_Modelli'!D72</f>
        <v>420</v>
      </c>
      <c r="G72" t="s">
        <v>440</v>
      </c>
      <c r="H72" s="5" t="s">
        <v>442</v>
      </c>
      <c r="I72">
        <f>'[2]02_Modelli'!A72</f>
        <v>571</v>
      </c>
      <c r="J72" s="5"/>
      <c r="K72" t="s">
        <v>2457</v>
      </c>
      <c r="L72">
        <v>507</v>
      </c>
      <c r="M72" t="s">
        <v>1329</v>
      </c>
      <c r="N72" t="str">
        <f t="shared" si="1"/>
        <v>507 2.0 T.S.</v>
      </c>
      <c r="O72">
        <v>1071</v>
      </c>
      <c r="P72" t="s">
        <v>2690</v>
      </c>
    </row>
    <row r="73" spans="1:16" x14ac:dyDescent="0.25">
      <c r="D73">
        <v>572</v>
      </c>
      <c r="E73" t="s">
        <v>1085</v>
      </c>
      <c r="F73">
        <f>'[2]02_Modelli'!D73</f>
        <v>420</v>
      </c>
      <c r="G73" t="s">
        <v>440</v>
      </c>
      <c r="H73" s="5" t="s">
        <v>443</v>
      </c>
      <c r="I73">
        <f>'[2]02_Modelli'!A73</f>
        <v>572</v>
      </c>
      <c r="J73" s="5"/>
      <c r="K73" t="s">
        <v>1354</v>
      </c>
      <c r="L73">
        <v>507</v>
      </c>
      <c r="M73" t="s">
        <v>709</v>
      </c>
      <c r="N73" t="str">
        <f t="shared" si="1"/>
        <v xml:space="preserve">507 2.0i.e V6 Turbo </v>
      </c>
      <c r="O73">
        <v>1072</v>
      </c>
      <c r="P73" t="s">
        <v>2690</v>
      </c>
    </row>
    <row r="74" spans="1:16" x14ac:dyDescent="0.25">
      <c r="D74">
        <v>573</v>
      </c>
      <c r="E74" t="s">
        <v>1086</v>
      </c>
      <c r="F74">
        <f>'[2]02_Modelli'!D74</f>
        <v>420</v>
      </c>
      <c r="G74" t="s">
        <v>440</v>
      </c>
      <c r="H74" s="5" t="s">
        <v>444</v>
      </c>
      <c r="I74">
        <f>'[2]02_Modelli'!A74</f>
        <v>573</v>
      </c>
      <c r="J74" s="5"/>
      <c r="K74" t="s">
        <v>1354</v>
      </c>
      <c r="L74">
        <v>507</v>
      </c>
      <c r="M74" t="s">
        <v>709</v>
      </c>
      <c r="N74" t="str">
        <f t="shared" si="1"/>
        <v xml:space="preserve">507 2.0i.e V6 Turbo </v>
      </c>
      <c r="O74">
        <v>1073</v>
      </c>
      <c r="P74" t="s">
        <v>2690</v>
      </c>
    </row>
    <row r="75" spans="1:16" x14ac:dyDescent="0.25">
      <c r="D75">
        <v>574</v>
      </c>
      <c r="E75" t="s">
        <v>1087</v>
      </c>
      <c r="F75">
        <f>'[2]02_Modelli'!D75</f>
        <v>420</v>
      </c>
      <c r="G75" t="s">
        <v>440</v>
      </c>
      <c r="H75" s="5" t="s">
        <v>397</v>
      </c>
      <c r="I75">
        <f>'[2]02_Modelli'!A75</f>
        <v>574</v>
      </c>
      <c r="J75" s="5"/>
      <c r="K75" t="s">
        <v>1355</v>
      </c>
      <c r="L75">
        <v>507</v>
      </c>
      <c r="M75" t="s">
        <v>624</v>
      </c>
      <c r="N75" t="str">
        <f t="shared" si="1"/>
        <v>507 3.0i.e.</v>
      </c>
      <c r="O75">
        <v>1074</v>
      </c>
      <c r="P75" t="s">
        <v>2690</v>
      </c>
    </row>
    <row r="76" spans="1:16" x14ac:dyDescent="0.25">
      <c r="D76">
        <v>575</v>
      </c>
      <c r="E76" t="s">
        <v>1087</v>
      </c>
      <c r="F76">
        <f>'[2]02_Modelli'!D76</f>
        <v>420</v>
      </c>
      <c r="G76" t="s">
        <v>440</v>
      </c>
      <c r="H76" s="5" t="s">
        <v>397</v>
      </c>
      <c r="I76">
        <f>'[2]02_Modelli'!A76</f>
        <v>575</v>
      </c>
      <c r="J76" s="5"/>
      <c r="K76" t="s">
        <v>1355</v>
      </c>
      <c r="L76">
        <v>507</v>
      </c>
      <c r="M76" t="s">
        <v>624</v>
      </c>
      <c r="N76" t="str">
        <f t="shared" si="1"/>
        <v>507 3.0i.e.</v>
      </c>
      <c r="O76">
        <v>1075</v>
      </c>
      <c r="P76" t="s">
        <v>2690</v>
      </c>
    </row>
    <row r="77" spans="1:16" x14ac:dyDescent="0.25">
      <c r="D77">
        <v>576</v>
      </c>
      <c r="E77" t="s">
        <v>1087</v>
      </c>
      <c r="F77">
        <f>'[2]02_Modelli'!D77</f>
        <v>420</v>
      </c>
      <c r="G77" t="s">
        <v>440</v>
      </c>
      <c r="H77" s="5" t="s">
        <v>397</v>
      </c>
      <c r="I77">
        <f>'[2]02_Modelli'!A77</f>
        <v>576</v>
      </c>
      <c r="J77" s="5"/>
      <c r="K77" t="s">
        <v>2458</v>
      </c>
      <c r="L77">
        <v>507</v>
      </c>
      <c r="M77" t="s">
        <v>1356</v>
      </c>
      <c r="N77" t="str">
        <f t="shared" si="1"/>
        <v>507 3.0i.e. QV</v>
      </c>
      <c r="O77">
        <v>1076</v>
      </c>
      <c r="P77" t="s">
        <v>2690</v>
      </c>
    </row>
    <row r="78" spans="1:16" x14ac:dyDescent="0.25">
      <c r="D78">
        <v>577</v>
      </c>
      <c r="E78" t="s">
        <v>1088</v>
      </c>
      <c r="F78">
        <f>'[2]02_Modelli'!D78</f>
        <v>420</v>
      </c>
      <c r="G78" t="s">
        <v>440</v>
      </c>
      <c r="H78" s="5" t="s">
        <v>445</v>
      </c>
      <c r="I78">
        <f>'[2]02_Modelli'!A78</f>
        <v>577</v>
      </c>
      <c r="J78" s="5"/>
      <c r="K78" t="s">
        <v>2458</v>
      </c>
      <c r="L78">
        <v>507</v>
      </c>
      <c r="M78" t="s">
        <v>1356</v>
      </c>
      <c r="N78" t="str">
        <f t="shared" si="1"/>
        <v>507 3.0i.e. QV</v>
      </c>
      <c r="O78">
        <v>1077</v>
      </c>
      <c r="P78" t="s">
        <v>2690</v>
      </c>
    </row>
    <row r="79" spans="1:16" x14ac:dyDescent="0.25">
      <c r="D79">
        <v>578</v>
      </c>
      <c r="E79" t="s">
        <v>1089</v>
      </c>
      <c r="F79">
        <f>'[2]02_Modelli'!D79</f>
        <v>420</v>
      </c>
      <c r="G79" t="s">
        <v>440</v>
      </c>
      <c r="H79" s="5" t="s">
        <v>446</v>
      </c>
      <c r="I79">
        <f>'[2]02_Modelli'!A79</f>
        <v>578</v>
      </c>
      <c r="J79" s="5"/>
      <c r="K79" t="s">
        <v>1357</v>
      </c>
      <c r="L79">
        <v>507</v>
      </c>
      <c r="M79" t="s">
        <v>710</v>
      </c>
      <c r="N79" t="str">
        <f t="shared" si="1"/>
        <v xml:space="preserve">507 3.0i.e. Q4 4x4 </v>
      </c>
      <c r="O79">
        <v>1078</v>
      </c>
      <c r="P79" t="s">
        <v>2690</v>
      </c>
    </row>
    <row r="80" spans="1:16" x14ac:dyDescent="0.25">
      <c r="D80">
        <v>579</v>
      </c>
      <c r="E80" t="s">
        <v>1090</v>
      </c>
      <c r="F80">
        <f>'[2]02_Modelli'!D80</f>
        <v>420</v>
      </c>
      <c r="G80" t="s">
        <v>440</v>
      </c>
      <c r="H80" s="5" t="s">
        <v>447</v>
      </c>
      <c r="I80">
        <f>'[2]02_Modelli'!A80</f>
        <v>579</v>
      </c>
      <c r="J80" s="5"/>
      <c r="K80" t="s">
        <v>2459</v>
      </c>
      <c r="L80">
        <v>508</v>
      </c>
      <c r="M80" t="s">
        <v>1329</v>
      </c>
      <c r="N80" t="str">
        <f t="shared" si="1"/>
        <v>508 2.0 T.S.</v>
      </c>
      <c r="O80">
        <v>1079</v>
      </c>
      <c r="P80" t="s">
        <v>2691</v>
      </c>
    </row>
    <row r="81" spans="4:16" x14ac:dyDescent="0.25">
      <c r="D81">
        <v>580</v>
      </c>
      <c r="E81" t="s">
        <v>1091</v>
      </c>
      <c r="F81">
        <f>'[2]02_Modelli'!D81</f>
        <v>420</v>
      </c>
      <c r="G81" t="s">
        <v>440</v>
      </c>
      <c r="H81" s="5" t="s">
        <v>448</v>
      </c>
      <c r="I81">
        <f>'[2]02_Modelli'!A81</f>
        <v>580</v>
      </c>
      <c r="J81" s="5"/>
      <c r="K81" t="s">
        <v>1358</v>
      </c>
      <c r="L81">
        <v>508</v>
      </c>
      <c r="M81" t="s">
        <v>711</v>
      </c>
      <c r="N81" t="str">
        <f t="shared" si="1"/>
        <v xml:space="preserve">508 2.0 Turbo V6 </v>
      </c>
      <c r="O81">
        <v>1080</v>
      </c>
      <c r="P81" t="s">
        <v>2691</v>
      </c>
    </row>
    <row r="82" spans="4:16" x14ac:dyDescent="0.25">
      <c r="D82">
        <v>581</v>
      </c>
      <c r="E82" t="s">
        <v>1092</v>
      </c>
      <c r="F82">
        <f>'[2]02_Modelli'!D82</f>
        <v>420</v>
      </c>
      <c r="G82" t="s">
        <v>440</v>
      </c>
      <c r="H82" s="5" t="s">
        <v>449</v>
      </c>
      <c r="I82">
        <f>'[2]02_Modelli'!A82</f>
        <v>581</v>
      </c>
      <c r="J82" s="5"/>
      <c r="K82" t="s">
        <v>1359</v>
      </c>
      <c r="L82">
        <v>508</v>
      </c>
      <c r="M82" t="s">
        <v>712</v>
      </c>
      <c r="N82" t="str">
        <f t="shared" si="1"/>
        <v xml:space="preserve">508 2.5 V6 24V </v>
      </c>
      <c r="O82">
        <v>1081</v>
      </c>
      <c r="P82" t="s">
        <v>2691</v>
      </c>
    </row>
    <row r="83" spans="4:16" x14ac:dyDescent="0.25">
      <c r="D83">
        <v>582</v>
      </c>
      <c r="E83" t="s">
        <v>1093</v>
      </c>
      <c r="F83">
        <f>'[2]02_Modelli'!D83</f>
        <v>420</v>
      </c>
      <c r="G83" t="s">
        <v>440</v>
      </c>
      <c r="H83" s="5" t="s">
        <v>450</v>
      </c>
      <c r="I83">
        <f>'[2]02_Modelli'!A83</f>
        <v>582</v>
      </c>
      <c r="J83" s="5"/>
      <c r="K83" t="s">
        <v>1360</v>
      </c>
      <c r="L83">
        <v>508</v>
      </c>
      <c r="M83" t="s">
        <v>713</v>
      </c>
      <c r="N83" t="str">
        <f t="shared" si="1"/>
        <v xml:space="preserve">508 3.0 V6 24V </v>
      </c>
      <c r="O83">
        <v>1082</v>
      </c>
      <c r="P83" t="s">
        <v>2691</v>
      </c>
    </row>
    <row r="84" spans="4:16" x14ac:dyDescent="0.25">
      <c r="D84">
        <v>583</v>
      </c>
      <c r="E84" t="s">
        <v>1094</v>
      </c>
      <c r="F84">
        <f>'[2]02_Modelli'!D84</f>
        <v>420</v>
      </c>
      <c r="G84" t="s">
        <v>440</v>
      </c>
      <c r="H84" s="5" t="s">
        <v>451</v>
      </c>
      <c r="I84">
        <f>'[2]02_Modelli'!A84</f>
        <v>583</v>
      </c>
      <c r="J84" s="5"/>
      <c r="K84" t="s">
        <v>1298</v>
      </c>
      <c r="L84">
        <v>509</v>
      </c>
      <c r="M84" t="s">
        <v>714</v>
      </c>
      <c r="N84" t="str">
        <f t="shared" si="1"/>
        <v>509 1.8 16V T.S. -95</v>
      </c>
      <c r="O84">
        <v>1083</v>
      </c>
      <c r="P84" t="s">
        <v>2692</v>
      </c>
    </row>
    <row r="85" spans="4:16" x14ac:dyDescent="0.25">
      <c r="D85">
        <v>584</v>
      </c>
      <c r="E85" t="s">
        <v>1095</v>
      </c>
      <c r="F85">
        <f>'[2]02_Modelli'!D85</f>
        <v>420</v>
      </c>
      <c r="G85" t="s">
        <v>440</v>
      </c>
      <c r="H85" s="5" t="s">
        <v>452</v>
      </c>
      <c r="I85">
        <f>'[2]02_Modelli'!A85</f>
        <v>584</v>
      </c>
      <c r="J85" s="5"/>
      <c r="K85" t="s">
        <v>1299</v>
      </c>
      <c r="L85">
        <v>509</v>
      </c>
      <c r="M85" t="s">
        <v>715</v>
      </c>
      <c r="N85" t="str">
        <f t="shared" si="1"/>
        <v>509 2.0 16V T.S. -95</v>
      </c>
      <c r="O85">
        <v>1084</v>
      </c>
      <c r="P85" t="s">
        <v>2692</v>
      </c>
    </row>
    <row r="86" spans="4:16" x14ac:dyDescent="0.25">
      <c r="D86">
        <v>585</v>
      </c>
      <c r="E86" t="s">
        <v>1096</v>
      </c>
      <c r="F86">
        <f>'[2]02_Modelli'!D86</f>
        <v>420</v>
      </c>
      <c r="G86" t="s">
        <v>440</v>
      </c>
      <c r="H86" s="5" t="s">
        <v>453</v>
      </c>
      <c r="I86">
        <f>'[2]02_Modelli'!A86</f>
        <v>585</v>
      </c>
      <c r="J86" s="5"/>
      <c r="K86" t="s">
        <v>1299</v>
      </c>
      <c r="L86">
        <v>509</v>
      </c>
      <c r="M86" t="s">
        <v>715</v>
      </c>
      <c r="N86" t="str">
        <f t="shared" si="1"/>
        <v>509 2.0 16V T.S. -95</v>
      </c>
      <c r="O86">
        <v>1085</v>
      </c>
      <c r="P86" t="s">
        <v>2692</v>
      </c>
    </row>
    <row r="87" spans="4:16" x14ac:dyDescent="0.25">
      <c r="D87">
        <v>586</v>
      </c>
      <c r="E87" t="s">
        <v>1097</v>
      </c>
      <c r="F87">
        <f>'[2]02_Modelli'!D87</f>
        <v>420</v>
      </c>
      <c r="G87" t="s">
        <v>440</v>
      </c>
      <c r="H87" s="5" t="s">
        <v>454</v>
      </c>
      <c r="I87">
        <f>'[2]02_Modelli'!A87</f>
        <v>586</v>
      </c>
      <c r="J87" s="5"/>
      <c r="K87" t="s">
        <v>1300</v>
      </c>
      <c r="L87">
        <v>509</v>
      </c>
      <c r="M87" t="s">
        <v>716</v>
      </c>
      <c r="N87" t="str">
        <f t="shared" si="1"/>
        <v>509 3.0 24V V6 -95</v>
      </c>
      <c r="O87">
        <v>1086</v>
      </c>
      <c r="P87" t="s">
        <v>2692</v>
      </c>
    </row>
    <row r="88" spans="4:16" x14ac:dyDescent="0.25">
      <c r="D88">
        <v>587</v>
      </c>
      <c r="E88" t="s">
        <v>1098</v>
      </c>
      <c r="F88">
        <f>'[2]02_Modelli'!D88</f>
        <v>420</v>
      </c>
      <c r="G88" t="s">
        <v>440</v>
      </c>
      <c r="H88" s="5" t="s">
        <v>455</v>
      </c>
      <c r="I88">
        <f>'[2]02_Modelli'!A88</f>
        <v>587</v>
      </c>
      <c r="J88" s="5"/>
      <c r="K88" t="s">
        <v>1361</v>
      </c>
      <c r="L88">
        <v>509</v>
      </c>
      <c r="M88" t="s">
        <v>717</v>
      </c>
      <c r="N88" t="str">
        <f t="shared" si="1"/>
        <v xml:space="preserve">509 3.0 16V T.S. </v>
      </c>
      <c r="O88">
        <v>1087</v>
      </c>
      <c r="P88" t="s">
        <v>2692</v>
      </c>
    </row>
    <row r="89" spans="4:16" x14ac:dyDescent="0.25">
      <c r="D89">
        <v>588</v>
      </c>
      <c r="E89" t="s">
        <v>1099</v>
      </c>
      <c r="F89">
        <f>'[2]02_Modelli'!D89</f>
        <v>420</v>
      </c>
      <c r="G89" t="s">
        <v>440</v>
      </c>
      <c r="H89" s="5" t="s">
        <v>456</v>
      </c>
      <c r="I89">
        <f>'[2]02_Modelli'!A89</f>
        <v>588</v>
      </c>
      <c r="J89" s="5"/>
      <c r="K89" t="s">
        <v>1301</v>
      </c>
      <c r="L89">
        <v>510</v>
      </c>
      <c r="M89" t="s">
        <v>714</v>
      </c>
      <c r="N89" t="str">
        <f t="shared" si="1"/>
        <v>510 1.8 16V T.S. -95</v>
      </c>
      <c r="O89">
        <v>1088</v>
      </c>
      <c r="P89" t="s">
        <v>2693</v>
      </c>
    </row>
    <row r="90" spans="4:16" x14ac:dyDescent="0.25">
      <c r="D90">
        <v>589</v>
      </c>
      <c r="E90" t="s">
        <v>1100</v>
      </c>
      <c r="F90">
        <f>'[2]02_Modelli'!D90</f>
        <v>420</v>
      </c>
      <c r="G90" t="s">
        <v>440</v>
      </c>
      <c r="H90" s="5" t="s">
        <v>457</v>
      </c>
      <c r="I90">
        <f>'[2]02_Modelli'!A90</f>
        <v>589</v>
      </c>
      <c r="J90" s="5"/>
      <c r="K90" t="s">
        <v>1302</v>
      </c>
      <c r="L90">
        <v>510</v>
      </c>
      <c r="M90" t="s">
        <v>718</v>
      </c>
      <c r="N90" t="str">
        <f t="shared" si="1"/>
        <v>510 2.0 T.S. 16V -95</v>
      </c>
      <c r="O90">
        <v>1089</v>
      </c>
      <c r="P90" t="s">
        <v>2693</v>
      </c>
    </row>
    <row r="91" spans="4:16" x14ac:dyDescent="0.25">
      <c r="D91">
        <v>590</v>
      </c>
      <c r="E91" t="s">
        <v>1101</v>
      </c>
      <c r="F91">
        <f>'[2]02_Modelli'!D91</f>
        <v>420</v>
      </c>
      <c r="G91" t="s">
        <v>440</v>
      </c>
      <c r="H91" s="5" t="s">
        <v>458</v>
      </c>
      <c r="I91">
        <f>'[2]02_Modelli'!A91</f>
        <v>590</v>
      </c>
      <c r="J91" s="5"/>
      <c r="K91" t="s">
        <v>1362</v>
      </c>
      <c r="L91">
        <v>510</v>
      </c>
      <c r="M91" t="s">
        <v>616</v>
      </c>
      <c r="N91" t="str">
        <f t="shared" si="1"/>
        <v>510 2.0i.e.</v>
      </c>
      <c r="O91">
        <v>1090</v>
      </c>
      <c r="P91" t="s">
        <v>2693</v>
      </c>
    </row>
    <row r="92" spans="4:16" x14ac:dyDescent="0.25">
      <c r="D92">
        <v>591</v>
      </c>
      <c r="E92" t="s">
        <v>1102</v>
      </c>
      <c r="F92">
        <f>'[2]02_Modelli'!D92</f>
        <v>420</v>
      </c>
      <c r="G92" t="s">
        <v>440</v>
      </c>
      <c r="H92" s="5" t="s">
        <v>459</v>
      </c>
      <c r="I92">
        <f>'[2]02_Modelli'!A92</f>
        <v>591</v>
      </c>
      <c r="J92" s="5"/>
      <c r="K92" t="s">
        <v>1303</v>
      </c>
      <c r="L92">
        <v>510</v>
      </c>
      <c r="M92" t="s">
        <v>715</v>
      </c>
      <c r="N92" t="str">
        <f t="shared" si="1"/>
        <v>510 2.0 16V T.S. -95</v>
      </c>
      <c r="O92">
        <v>1091</v>
      </c>
      <c r="P92" t="s">
        <v>2693</v>
      </c>
    </row>
    <row r="93" spans="4:16" x14ac:dyDescent="0.25">
      <c r="D93">
        <v>592</v>
      </c>
      <c r="E93" t="s">
        <v>1103</v>
      </c>
      <c r="F93">
        <f>'[2]02_Modelli'!D93</f>
        <v>421</v>
      </c>
      <c r="G93" t="s">
        <v>460</v>
      </c>
      <c r="H93" s="5" t="s">
        <v>461</v>
      </c>
      <c r="I93">
        <f>'[2]02_Modelli'!A93</f>
        <v>592</v>
      </c>
      <c r="J93" s="5"/>
      <c r="K93" t="s">
        <v>1304</v>
      </c>
      <c r="L93">
        <v>510</v>
      </c>
      <c r="M93" t="s">
        <v>719</v>
      </c>
      <c r="N93" t="str">
        <f t="shared" si="1"/>
        <v>510 3.0 V6 12V -95</v>
      </c>
      <c r="O93">
        <v>1092</v>
      </c>
      <c r="P93" t="s">
        <v>2693</v>
      </c>
    </row>
    <row r="94" spans="4:16" x14ac:dyDescent="0.25">
      <c r="D94">
        <v>593</v>
      </c>
      <c r="E94" t="s">
        <v>1104</v>
      </c>
      <c r="F94">
        <f>'[2]02_Modelli'!D94</f>
        <v>421</v>
      </c>
      <c r="G94" t="s">
        <v>460</v>
      </c>
      <c r="H94" s="5" t="s">
        <v>462</v>
      </c>
      <c r="I94">
        <f>'[2]02_Modelli'!A94</f>
        <v>593</v>
      </c>
      <c r="J94" s="5"/>
      <c r="K94" t="s">
        <v>1363</v>
      </c>
      <c r="L94">
        <v>510</v>
      </c>
      <c r="M94" t="s">
        <v>720</v>
      </c>
      <c r="N94" t="str">
        <f t="shared" si="1"/>
        <v xml:space="preserve">510 3.0 V6 12V </v>
      </c>
      <c r="O94">
        <v>1093</v>
      </c>
      <c r="P94" t="s">
        <v>2693</v>
      </c>
    </row>
    <row r="95" spans="4:16" x14ac:dyDescent="0.25">
      <c r="D95">
        <v>594</v>
      </c>
      <c r="E95" t="s">
        <v>1105</v>
      </c>
      <c r="F95">
        <f>'[2]02_Modelli'!D95</f>
        <v>421</v>
      </c>
      <c r="G95" t="s">
        <v>460</v>
      </c>
      <c r="H95" s="5" t="s">
        <v>463</v>
      </c>
      <c r="I95">
        <f>'[2]02_Modelli'!A95</f>
        <v>594</v>
      </c>
      <c r="J95" s="5"/>
      <c r="K95" t="s">
        <v>1364</v>
      </c>
      <c r="L95">
        <v>511</v>
      </c>
      <c r="M95" t="s">
        <v>609</v>
      </c>
      <c r="N95" t="str">
        <f t="shared" si="1"/>
        <v>511 1.7i.e.</v>
      </c>
      <c r="O95">
        <v>1094</v>
      </c>
      <c r="P95" t="s">
        <v>2694</v>
      </c>
    </row>
    <row r="96" spans="4:16" x14ac:dyDescent="0.25">
      <c r="D96">
        <v>595</v>
      </c>
      <c r="E96" t="s">
        <v>1106</v>
      </c>
      <c r="F96">
        <f>'[2]02_Modelli'!D96</f>
        <v>421</v>
      </c>
      <c r="G96" t="s">
        <v>460</v>
      </c>
      <c r="H96" s="5" t="s">
        <v>464</v>
      </c>
      <c r="I96">
        <f>'[2]02_Modelli'!A96</f>
        <v>595</v>
      </c>
      <c r="J96" s="5"/>
      <c r="K96" t="s">
        <v>1029</v>
      </c>
      <c r="L96">
        <v>512</v>
      </c>
      <c r="N96" t="str">
        <f t="shared" si="1"/>
        <v xml:space="preserve">512 </v>
      </c>
      <c r="O96">
        <v>1095</v>
      </c>
      <c r="P96" t="s">
        <v>2695</v>
      </c>
    </row>
    <row r="97" spans="4:16" x14ac:dyDescent="0.25">
      <c r="D97">
        <v>596</v>
      </c>
      <c r="E97" t="s">
        <v>1107</v>
      </c>
      <c r="F97">
        <f>'[2]02_Modelli'!D97</f>
        <v>421</v>
      </c>
      <c r="G97" t="s">
        <v>460</v>
      </c>
      <c r="H97" s="5" t="s">
        <v>465</v>
      </c>
      <c r="I97">
        <f>'[2]02_Modelli'!A97</f>
        <v>596</v>
      </c>
      <c r="J97" s="5"/>
      <c r="K97" t="s">
        <v>1029</v>
      </c>
      <c r="L97">
        <v>512</v>
      </c>
      <c r="N97" t="str">
        <f t="shared" si="1"/>
        <v xml:space="preserve">512 </v>
      </c>
      <c r="O97">
        <v>1096</v>
      </c>
      <c r="P97" t="s">
        <v>2695</v>
      </c>
    </row>
    <row r="98" spans="4:16" x14ac:dyDescent="0.25">
      <c r="D98">
        <v>597</v>
      </c>
      <c r="E98" t="s">
        <v>1108</v>
      </c>
      <c r="F98">
        <f>'[2]02_Modelli'!D98</f>
        <v>421</v>
      </c>
      <c r="G98" t="s">
        <v>460</v>
      </c>
      <c r="H98" s="5" t="s">
        <v>466</v>
      </c>
      <c r="I98">
        <f>'[2]02_Modelli'!A98</f>
        <v>597</v>
      </c>
      <c r="J98" s="5"/>
      <c r="K98" t="s">
        <v>1029</v>
      </c>
      <c r="L98">
        <v>512</v>
      </c>
      <c r="N98" t="str">
        <f t="shared" si="1"/>
        <v xml:space="preserve">512 </v>
      </c>
      <c r="O98">
        <v>1097</v>
      </c>
      <c r="P98" t="s">
        <v>2695</v>
      </c>
    </row>
    <row r="99" spans="4:16" x14ac:dyDescent="0.25">
      <c r="D99">
        <v>598</v>
      </c>
      <c r="E99" t="s">
        <v>1109</v>
      </c>
      <c r="F99">
        <f>'[2]02_Modelli'!D99</f>
        <v>421</v>
      </c>
      <c r="G99" t="s">
        <v>460</v>
      </c>
      <c r="H99" s="5" t="s">
        <v>467</v>
      </c>
      <c r="I99">
        <f>'[2]02_Modelli'!A99</f>
        <v>598</v>
      </c>
      <c r="J99" s="5"/>
      <c r="K99" t="s">
        <v>1029</v>
      </c>
      <c r="L99">
        <v>512</v>
      </c>
      <c r="N99" t="str">
        <f t="shared" si="1"/>
        <v xml:space="preserve">512 </v>
      </c>
      <c r="O99">
        <v>1098</v>
      </c>
      <c r="P99" t="s">
        <v>2695</v>
      </c>
    </row>
    <row r="100" spans="4:16" x14ac:dyDescent="0.25">
      <c r="D100">
        <v>599</v>
      </c>
      <c r="E100" t="s">
        <v>1110</v>
      </c>
      <c r="F100">
        <f>'[2]02_Modelli'!D100</f>
        <v>421</v>
      </c>
      <c r="G100" t="s">
        <v>460</v>
      </c>
      <c r="H100" s="5" t="s">
        <v>468</v>
      </c>
      <c r="I100">
        <f>'[2]02_Modelli'!A100</f>
        <v>599</v>
      </c>
      <c r="J100" s="5"/>
      <c r="K100" t="s">
        <v>1365</v>
      </c>
      <c r="L100">
        <v>512</v>
      </c>
      <c r="M100" t="s">
        <v>398</v>
      </c>
      <c r="N100" t="str">
        <f t="shared" si="1"/>
        <v>512 Quattro</v>
      </c>
      <c r="O100">
        <v>1099</v>
      </c>
      <c r="P100" t="s">
        <v>2695</v>
      </c>
    </row>
    <row r="101" spans="4:16" x14ac:dyDescent="0.25">
      <c r="D101">
        <v>600</v>
      </c>
      <c r="E101" t="s">
        <v>1111</v>
      </c>
      <c r="F101">
        <f>'[2]02_Modelli'!D101</f>
        <v>422</v>
      </c>
      <c r="G101" t="s">
        <v>469</v>
      </c>
      <c r="H101" s="5" t="s">
        <v>470</v>
      </c>
      <c r="I101">
        <f>'[2]02_Modelli'!A101</f>
        <v>600</v>
      </c>
      <c r="J101" s="5"/>
      <c r="K101" t="s">
        <v>1029</v>
      </c>
      <c r="L101">
        <v>512</v>
      </c>
      <c r="N101" t="str">
        <f t="shared" si="1"/>
        <v xml:space="preserve">512 </v>
      </c>
      <c r="O101">
        <v>1100</v>
      </c>
      <c r="P101" t="s">
        <v>2695</v>
      </c>
    </row>
    <row r="102" spans="4:16" x14ac:dyDescent="0.25">
      <c r="D102">
        <v>601</v>
      </c>
      <c r="E102" t="s">
        <v>1112</v>
      </c>
      <c r="F102">
        <f>'[2]02_Modelli'!D102</f>
        <v>422</v>
      </c>
      <c r="G102" t="s">
        <v>469</v>
      </c>
      <c r="H102" s="5" t="s">
        <v>471</v>
      </c>
      <c r="I102">
        <f>'[2]02_Modelli'!A102</f>
        <v>601</v>
      </c>
      <c r="J102" s="5"/>
      <c r="K102" t="s">
        <v>1366</v>
      </c>
      <c r="L102">
        <v>512</v>
      </c>
      <c r="M102" t="s">
        <v>498</v>
      </c>
      <c r="N102" t="str">
        <f t="shared" si="1"/>
        <v>512 E</v>
      </c>
      <c r="O102">
        <v>1101</v>
      </c>
      <c r="P102" t="s">
        <v>2695</v>
      </c>
    </row>
    <row r="103" spans="4:16" x14ac:dyDescent="0.25">
      <c r="D103">
        <v>602</v>
      </c>
      <c r="E103" t="s">
        <v>1113</v>
      </c>
      <c r="F103">
        <f>'[2]02_Modelli'!D103</f>
        <v>422</v>
      </c>
      <c r="G103" t="s">
        <v>469</v>
      </c>
      <c r="H103" s="5" t="s">
        <v>472</v>
      </c>
      <c r="I103">
        <f>'[2]02_Modelli'!A103</f>
        <v>602</v>
      </c>
      <c r="J103" s="5"/>
      <c r="K103" t="s">
        <v>1029</v>
      </c>
      <c r="L103">
        <v>512</v>
      </c>
      <c r="N103" t="str">
        <f t="shared" si="1"/>
        <v xml:space="preserve">512 </v>
      </c>
      <c r="O103">
        <v>1102</v>
      </c>
      <c r="P103" t="s">
        <v>2695</v>
      </c>
    </row>
    <row r="104" spans="4:16" x14ac:dyDescent="0.25">
      <c r="D104">
        <v>603</v>
      </c>
      <c r="E104" t="s">
        <v>1114</v>
      </c>
      <c r="F104">
        <f>'[2]02_Modelli'!D104</f>
        <v>422</v>
      </c>
      <c r="G104" t="s">
        <v>469</v>
      </c>
      <c r="H104" s="5" t="s">
        <v>473</v>
      </c>
      <c r="I104">
        <f>'[2]02_Modelli'!A104</f>
        <v>603</v>
      </c>
      <c r="J104" s="5"/>
      <c r="K104" t="s">
        <v>1367</v>
      </c>
      <c r="L104">
        <v>512</v>
      </c>
      <c r="M104" t="s">
        <v>610</v>
      </c>
      <c r="N104" t="str">
        <f t="shared" si="1"/>
        <v>512 16V</v>
      </c>
      <c r="O104">
        <v>1103</v>
      </c>
      <c r="P104" t="s">
        <v>2695</v>
      </c>
    </row>
    <row r="105" spans="4:16" x14ac:dyDescent="0.25">
      <c r="D105">
        <v>604</v>
      </c>
      <c r="E105" t="s">
        <v>1115</v>
      </c>
      <c r="F105">
        <f>'[2]02_Modelli'!D105</f>
        <v>422</v>
      </c>
      <c r="G105" t="s">
        <v>469</v>
      </c>
      <c r="H105" s="5" t="s">
        <v>474</v>
      </c>
      <c r="I105">
        <f>'[2]02_Modelli'!A105</f>
        <v>604</v>
      </c>
      <c r="J105" s="5"/>
      <c r="K105" t="s">
        <v>1029</v>
      </c>
      <c r="L105">
        <v>512</v>
      </c>
      <c r="N105" t="str">
        <f t="shared" si="1"/>
        <v xml:space="preserve">512 </v>
      </c>
      <c r="O105">
        <v>1104</v>
      </c>
      <c r="P105" t="s">
        <v>2695</v>
      </c>
    </row>
    <row r="106" spans="4:16" x14ac:dyDescent="0.25">
      <c r="D106">
        <v>605</v>
      </c>
      <c r="E106" t="s">
        <v>1116</v>
      </c>
      <c r="F106">
        <f>'[2]02_Modelli'!D106</f>
        <v>423</v>
      </c>
      <c r="G106" t="s">
        <v>475</v>
      </c>
      <c r="H106" s="5" t="s">
        <v>476</v>
      </c>
      <c r="I106">
        <f>'[2]02_Modelli'!A106</f>
        <v>605</v>
      </c>
      <c r="J106" s="5"/>
      <c r="K106" t="s">
        <v>1029</v>
      </c>
      <c r="L106">
        <v>512</v>
      </c>
      <c r="N106" t="str">
        <f t="shared" si="1"/>
        <v xml:space="preserve">512 </v>
      </c>
      <c r="O106">
        <v>1105</v>
      </c>
      <c r="P106" t="s">
        <v>2695</v>
      </c>
    </row>
    <row r="107" spans="4:16" x14ac:dyDescent="0.25">
      <c r="D107">
        <v>606</v>
      </c>
      <c r="E107" t="s">
        <v>1117</v>
      </c>
      <c r="F107">
        <f>'[2]02_Modelli'!D107</f>
        <v>425</v>
      </c>
      <c r="G107" t="s">
        <v>477</v>
      </c>
      <c r="H107" s="5" t="s">
        <v>478</v>
      </c>
      <c r="I107">
        <f>'[2]02_Modelli'!A107</f>
        <v>606</v>
      </c>
      <c r="J107" s="5"/>
      <c r="K107" t="s">
        <v>1029</v>
      </c>
      <c r="L107">
        <v>512</v>
      </c>
      <c r="N107" t="str">
        <f t="shared" si="1"/>
        <v xml:space="preserve">512 </v>
      </c>
      <c r="O107">
        <v>1106</v>
      </c>
      <c r="P107" t="s">
        <v>2695</v>
      </c>
    </row>
    <row r="108" spans="4:16" x14ac:dyDescent="0.25">
      <c r="D108">
        <v>607</v>
      </c>
      <c r="E108" t="s">
        <v>1118</v>
      </c>
      <c r="F108">
        <f>'[2]02_Modelli'!D108</f>
        <v>427</v>
      </c>
      <c r="G108" t="s">
        <v>479</v>
      </c>
      <c r="H108" s="5" t="s">
        <v>438</v>
      </c>
      <c r="I108">
        <f>'[2]02_Modelli'!A108</f>
        <v>607</v>
      </c>
      <c r="J108" s="5"/>
      <c r="K108" t="s">
        <v>1029</v>
      </c>
      <c r="L108">
        <v>512</v>
      </c>
      <c r="N108" t="str">
        <f t="shared" si="1"/>
        <v xml:space="preserve">512 </v>
      </c>
      <c r="O108">
        <v>1107</v>
      </c>
      <c r="P108" t="s">
        <v>2695</v>
      </c>
    </row>
    <row r="109" spans="4:16" x14ac:dyDescent="0.25">
      <c r="D109">
        <v>608</v>
      </c>
      <c r="E109" t="s">
        <v>1119</v>
      </c>
      <c r="F109">
        <f>'[2]02_Modelli'!D109</f>
        <v>427</v>
      </c>
      <c r="G109" t="s">
        <v>479</v>
      </c>
      <c r="H109" s="5" t="s">
        <v>439</v>
      </c>
      <c r="I109">
        <f>'[2]02_Modelli'!A109</f>
        <v>608</v>
      </c>
      <c r="J109" s="5"/>
      <c r="K109" t="s">
        <v>1029</v>
      </c>
      <c r="L109">
        <v>512</v>
      </c>
      <c r="N109" t="str">
        <f t="shared" si="1"/>
        <v xml:space="preserve">512 </v>
      </c>
      <c r="O109">
        <v>1108</v>
      </c>
      <c r="P109" t="s">
        <v>2695</v>
      </c>
    </row>
    <row r="110" spans="4:16" x14ac:dyDescent="0.25">
      <c r="D110">
        <v>609</v>
      </c>
      <c r="E110" t="s">
        <v>1120</v>
      </c>
      <c r="F110">
        <f>'[2]02_Modelli'!D110</f>
        <v>427</v>
      </c>
      <c r="G110" t="s">
        <v>479</v>
      </c>
      <c r="H110" s="5" t="s">
        <v>480</v>
      </c>
      <c r="I110">
        <f>'[2]02_Modelli'!A110</f>
        <v>609</v>
      </c>
      <c r="J110" s="5"/>
      <c r="K110" t="s">
        <v>1365</v>
      </c>
      <c r="L110">
        <v>512</v>
      </c>
      <c r="M110" t="s">
        <v>398</v>
      </c>
      <c r="N110" t="str">
        <f t="shared" si="1"/>
        <v>512 Quattro</v>
      </c>
      <c r="O110">
        <v>1109</v>
      </c>
      <c r="P110" t="s">
        <v>2695</v>
      </c>
    </row>
    <row r="111" spans="4:16" x14ac:dyDescent="0.25">
      <c r="D111">
        <v>610</v>
      </c>
      <c r="E111" t="s">
        <v>1121</v>
      </c>
      <c r="F111">
        <f>'[2]02_Modelli'!D111</f>
        <v>427</v>
      </c>
      <c r="G111" t="s">
        <v>479</v>
      </c>
      <c r="H111" s="5" t="s">
        <v>481</v>
      </c>
      <c r="I111">
        <f>'[2]02_Modelli'!A111</f>
        <v>610</v>
      </c>
      <c r="J111" s="5"/>
      <c r="K111" t="s">
        <v>1029</v>
      </c>
      <c r="L111">
        <v>512</v>
      </c>
      <c r="N111" t="str">
        <f t="shared" si="1"/>
        <v xml:space="preserve">512 </v>
      </c>
      <c r="O111">
        <v>1110</v>
      </c>
      <c r="P111" t="s">
        <v>2695</v>
      </c>
    </row>
    <row r="112" spans="4:16" x14ac:dyDescent="0.25">
      <c r="D112">
        <v>611</v>
      </c>
      <c r="E112" t="s">
        <v>1122</v>
      </c>
      <c r="F112">
        <f>'[2]02_Modelli'!D112</f>
        <v>427</v>
      </c>
      <c r="G112" t="s">
        <v>479</v>
      </c>
      <c r="H112" s="5" t="s">
        <v>482</v>
      </c>
      <c r="I112">
        <f>'[2]02_Modelli'!A112</f>
        <v>611</v>
      </c>
      <c r="J112" s="5"/>
      <c r="K112" t="s">
        <v>1368</v>
      </c>
      <c r="L112">
        <v>512</v>
      </c>
      <c r="M112" t="s">
        <v>627</v>
      </c>
      <c r="N112" t="str">
        <f t="shared" si="1"/>
        <v>512 5E</v>
      </c>
      <c r="O112">
        <v>1111</v>
      </c>
      <c r="P112" t="s">
        <v>2695</v>
      </c>
    </row>
    <row r="113" spans="4:16" x14ac:dyDescent="0.25">
      <c r="D113">
        <v>612</v>
      </c>
      <c r="E113" t="s">
        <v>1123</v>
      </c>
      <c r="F113">
        <f>'[2]02_Modelli'!D113</f>
        <v>432</v>
      </c>
      <c r="G113" t="s">
        <v>483</v>
      </c>
      <c r="H113" s="5" t="s">
        <v>484</v>
      </c>
      <c r="I113">
        <f>'[2]02_Modelli'!A113</f>
        <v>612</v>
      </c>
      <c r="J113" s="5"/>
      <c r="K113" t="s">
        <v>1369</v>
      </c>
      <c r="L113">
        <v>512</v>
      </c>
      <c r="M113" t="s">
        <v>1370</v>
      </c>
      <c r="N113" t="str">
        <f t="shared" si="1"/>
        <v>512 S2 Quattro</v>
      </c>
      <c r="O113">
        <v>1112</v>
      </c>
      <c r="P113" t="s">
        <v>2695</v>
      </c>
    </row>
    <row r="114" spans="4:16" x14ac:dyDescent="0.25">
      <c r="D114">
        <v>613</v>
      </c>
      <c r="E114" t="s">
        <v>1124</v>
      </c>
      <c r="F114">
        <f>'[2]02_Modelli'!D114</f>
        <v>432</v>
      </c>
      <c r="G114" t="s">
        <v>483</v>
      </c>
      <c r="H114" s="5" t="s">
        <v>485</v>
      </c>
      <c r="I114">
        <f>'[2]02_Modelli'!A114</f>
        <v>613</v>
      </c>
      <c r="J114" s="5"/>
      <c r="K114" t="s">
        <v>1029</v>
      </c>
      <c r="L114">
        <v>512</v>
      </c>
      <c r="N114" t="str">
        <f t="shared" si="1"/>
        <v xml:space="preserve">512 </v>
      </c>
      <c r="O114">
        <v>1113</v>
      </c>
      <c r="P114" t="s">
        <v>2695</v>
      </c>
    </row>
    <row r="115" spans="4:16" x14ac:dyDescent="0.25">
      <c r="D115">
        <v>614</v>
      </c>
      <c r="E115" t="s">
        <v>1125</v>
      </c>
      <c r="F115">
        <f>'[2]02_Modelli'!D115</f>
        <v>432</v>
      </c>
      <c r="G115" t="s">
        <v>483</v>
      </c>
      <c r="H115" s="5" t="s">
        <v>486</v>
      </c>
      <c r="I115">
        <f>'[2]02_Modelli'!A115</f>
        <v>614</v>
      </c>
      <c r="J115" s="5"/>
      <c r="K115" t="s">
        <v>1029</v>
      </c>
      <c r="L115">
        <v>512</v>
      </c>
      <c r="N115" t="str">
        <f t="shared" si="1"/>
        <v xml:space="preserve">512 </v>
      </c>
      <c r="O115">
        <v>1114</v>
      </c>
      <c r="P115" t="s">
        <v>2695</v>
      </c>
    </row>
    <row r="116" spans="4:16" x14ac:dyDescent="0.25">
      <c r="D116">
        <v>615</v>
      </c>
      <c r="E116" t="s">
        <v>1126</v>
      </c>
      <c r="F116">
        <f>'[2]02_Modelli'!D116</f>
        <v>432</v>
      </c>
      <c r="G116" t="s">
        <v>483</v>
      </c>
      <c r="H116" s="5" t="s">
        <v>487</v>
      </c>
      <c r="I116">
        <f>'[2]02_Modelli'!A116</f>
        <v>615</v>
      </c>
      <c r="J116" s="5"/>
      <c r="K116" t="s">
        <v>1029</v>
      </c>
      <c r="L116">
        <v>512</v>
      </c>
      <c r="N116" t="str">
        <f t="shared" si="1"/>
        <v xml:space="preserve">512 </v>
      </c>
      <c r="O116">
        <v>1115</v>
      </c>
      <c r="P116" t="s">
        <v>2695</v>
      </c>
    </row>
    <row r="117" spans="4:16" x14ac:dyDescent="0.25">
      <c r="D117">
        <v>616</v>
      </c>
      <c r="E117" t="s">
        <v>1127</v>
      </c>
      <c r="F117">
        <f>'[2]02_Modelli'!D117</f>
        <v>432</v>
      </c>
      <c r="G117" t="s">
        <v>483</v>
      </c>
      <c r="H117" s="5" t="s">
        <v>488</v>
      </c>
      <c r="I117">
        <f>'[2]02_Modelli'!A117</f>
        <v>616</v>
      </c>
      <c r="J117" s="5"/>
      <c r="K117" t="s">
        <v>1029</v>
      </c>
      <c r="L117">
        <v>512</v>
      </c>
      <c r="N117" t="str">
        <f t="shared" si="1"/>
        <v xml:space="preserve">512 </v>
      </c>
      <c r="O117">
        <v>1116</v>
      </c>
      <c r="P117" t="s">
        <v>2695</v>
      </c>
    </row>
    <row r="118" spans="4:16" x14ac:dyDescent="0.25">
      <c r="D118">
        <v>617</v>
      </c>
      <c r="E118" t="s">
        <v>1128</v>
      </c>
      <c r="F118">
        <f>'[2]02_Modelli'!D118</f>
        <v>432</v>
      </c>
      <c r="G118" t="s">
        <v>483</v>
      </c>
      <c r="H118" s="5" t="s">
        <v>489</v>
      </c>
      <c r="I118">
        <f>'[2]02_Modelli'!A118</f>
        <v>617</v>
      </c>
      <c r="J118" s="5"/>
      <c r="K118" t="s">
        <v>1365</v>
      </c>
      <c r="L118">
        <v>512</v>
      </c>
      <c r="M118" t="s">
        <v>398</v>
      </c>
      <c r="N118" t="str">
        <f t="shared" si="1"/>
        <v>512 Quattro</v>
      </c>
      <c r="O118">
        <v>1117</v>
      </c>
      <c r="P118" t="s">
        <v>2695</v>
      </c>
    </row>
    <row r="119" spans="4:16" x14ac:dyDescent="0.25">
      <c r="D119">
        <v>618</v>
      </c>
      <c r="E119" t="s">
        <v>1129</v>
      </c>
      <c r="F119">
        <f>'[2]02_Modelli'!D119</f>
        <v>432</v>
      </c>
      <c r="G119" t="s">
        <v>483</v>
      </c>
      <c r="H119" s="5" t="s">
        <v>490</v>
      </c>
      <c r="I119">
        <f>'[2]02_Modelli'!A119</f>
        <v>618</v>
      </c>
      <c r="J119" s="5"/>
      <c r="K119" t="s">
        <v>1030</v>
      </c>
      <c r="L119">
        <v>513</v>
      </c>
      <c r="N119" t="str">
        <f t="shared" si="1"/>
        <v xml:space="preserve">513 </v>
      </c>
      <c r="O119">
        <v>1118</v>
      </c>
      <c r="P119" t="s">
        <v>2696</v>
      </c>
    </row>
    <row r="120" spans="4:16" x14ac:dyDescent="0.25">
      <c r="D120">
        <v>619</v>
      </c>
      <c r="E120" t="s">
        <v>1130</v>
      </c>
      <c r="F120">
        <f>'[2]02_Modelli'!D120</f>
        <v>432</v>
      </c>
      <c r="G120" t="s">
        <v>483</v>
      </c>
      <c r="H120" s="5" t="s">
        <v>402</v>
      </c>
      <c r="I120">
        <f>'[2]02_Modelli'!A120</f>
        <v>619</v>
      </c>
      <c r="J120" s="5"/>
      <c r="K120" t="s">
        <v>1030</v>
      </c>
      <c r="L120">
        <v>513</v>
      </c>
      <c r="N120" t="str">
        <f t="shared" si="1"/>
        <v xml:space="preserve">513 </v>
      </c>
      <c r="O120">
        <v>1119</v>
      </c>
      <c r="P120" t="s">
        <v>2696</v>
      </c>
    </row>
    <row r="121" spans="4:16" x14ac:dyDescent="0.25">
      <c r="D121">
        <v>620</v>
      </c>
      <c r="E121" t="s">
        <v>1131</v>
      </c>
      <c r="F121">
        <f>'[2]02_Modelli'!D121</f>
        <v>432</v>
      </c>
      <c r="G121" t="s">
        <v>483</v>
      </c>
      <c r="H121" s="5" t="s">
        <v>491</v>
      </c>
      <c r="I121">
        <f>'[2]02_Modelli'!A121</f>
        <v>620</v>
      </c>
      <c r="J121" s="5"/>
      <c r="K121" t="s">
        <v>1030</v>
      </c>
      <c r="L121">
        <v>513</v>
      </c>
      <c r="N121" t="str">
        <f t="shared" si="1"/>
        <v xml:space="preserve">513 </v>
      </c>
      <c r="O121">
        <v>1120</v>
      </c>
      <c r="P121" t="s">
        <v>2696</v>
      </c>
    </row>
    <row r="122" spans="4:16" x14ac:dyDescent="0.25">
      <c r="D122">
        <v>621</v>
      </c>
      <c r="E122" t="s">
        <v>1132</v>
      </c>
      <c r="F122">
        <f>'[2]02_Modelli'!D122</f>
        <v>438</v>
      </c>
      <c r="G122" t="s">
        <v>492</v>
      </c>
      <c r="H122" s="5">
        <v>121</v>
      </c>
      <c r="I122">
        <f>'[2]02_Modelli'!A122</f>
        <v>621</v>
      </c>
      <c r="J122" s="5"/>
      <c r="K122" t="s">
        <v>1371</v>
      </c>
      <c r="L122">
        <v>513</v>
      </c>
      <c r="M122" t="s">
        <v>398</v>
      </c>
      <c r="N122" t="str">
        <f t="shared" si="1"/>
        <v>513 Quattro</v>
      </c>
      <c r="O122">
        <v>1121</v>
      </c>
      <c r="P122" t="s">
        <v>2696</v>
      </c>
    </row>
    <row r="123" spans="4:16" x14ac:dyDescent="0.25">
      <c r="D123">
        <v>622</v>
      </c>
      <c r="E123" t="s">
        <v>1133</v>
      </c>
      <c r="F123">
        <f>'[2]02_Modelli'!D123</f>
        <v>438</v>
      </c>
      <c r="G123" t="s">
        <v>492</v>
      </c>
      <c r="H123" s="5">
        <v>323</v>
      </c>
      <c r="I123">
        <f>'[2]02_Modelli'!A123</f>
        <v>622</v>
      </c>
      <c r="J123" s="5"/>
      <c r="K123" t="s">
        <v>1030</v>
      </c>
      <c r="L123">
        <v>513</v>
      </c>
      <c r="N123" t="str">
        <f t="shared" si="1"/>
        <v xml:space="preserve">513 </v>
      </c>
      <c r="O123">
        <v>1122</v>
      </c>
      <c r="P123" t="s">
        <v>2696</v>
      </c>
    </row>
    <row r="124" spans="4:16" x14ac:dyDescent="0.25">
      <c r="D124">
        <v>623</v>
      </c>
      <c r="E124" t="s">
        <v>1134</v>
      </c>
      <c r="F124">
        <f>'[2]02_Modelli'!D124</f>
        <v>438</v>
      </c>
      <c r="G124" t="s">
        <v>492</v>
      </c>
      <c r="H124" s="5">
        <v>626</v>
      </c>
      <c r="I124">
        <f>'[2]02_Modelli'!A124</f>
        <v>623</v>
      </c>
      <c r="J124" s="5"/>
      <c r="K124" t="s">
        <v>1372</v>
      </c>
      <c r="L124">
        <v>513</v>
      </c>
      <c r="M124" t="s">
        <v>629</v>
      </c>
      <c r="N124" t="str">
        <f t="shared" si="1"/>
        <v>513 20V</v>
      </c>
      <c r="O124">
        <v>1123</v>
      </c>
      <c r="P124" t="s">
        <v>2696</v>
      </c>
    </row>
    <row r="125" spans="4:16" x14ac:dyDescent="0.25">
      <c r="D125">
        <v>624</v>
      </c>
      <c r="E125" t="s">
        <v>1135</v>
      </c>
      <c r="F125">
        <f>'[2]02_Modelli'!D125</f>
        <v>438</v>
      </c>
      <c r="G125" t="s">
        <v>492</v>
      </c>
      <c r="H125" s="5">
        <v>929</v>
      </c>
      <c r="I125">
        <f>'[2]02_Modelli'!A125</f>
        <v>624</v>
      </c>
      <c r="J125" s="5"/>
      <c r="K125" t="s">
        <v>1031</v>
      </c>
      <c r="L125">
        <v>514</v>
      </c>
      <c r="N125" t="str">
        <f t="shared" si="1"/>
        <v xml:space="preserve">514 </v>
      </c>
      <c r="O125">
        <v>1124</v>
      </c>
      <c r="P125" t="s">
        <v>2697</v>
      </c>
    </row>
    <row r="126" spans="4:16" x14ac:dyDescent="0.25">
      <c r="D126">
        <v>625</v>
      </c>
      <c r="E126" t="s">
        <v>1136</v>
      </c>
      <c r="F126">
        <f>'[2]02_Modelli'!D126</f>
        <v>438</v>
      </c>
      <c r="G126" t="s">
        <v>492</v>
      </c>
      <c r="H126" s="5" t="s">
        <v>493</v>
      </c>
      <c r="I126">
        <f>'[2]02_Modelli'!A126</f>
        <v>625</v>
      </c>
      <c r="J126" s="5"/>
      <c r="K126" t="s">
        <v>1031</v>
      </c>
      <c r="L126">
        <v>514</v>
      </c>
      <c r="N126" t="str">
        <f t="shared" si="1"/>
        <v xml:space="preserve">514 </v>
      </c>
      <c r="O126">
        <v>1125</v>
      </c>
      <c r="P126" t="s">
        <v>2697</v>
      </c>
    </row>
    <row r="127" spans="4:16" x14ac:dyDescent="0.25">
      <c r="D127">
        <v>626</v>
      </c>
      <c r="E127" t="s">
        <v>1137</v>
      </c>
      <c r="F127">
        <f>'[2]02_Modelli'!D127</f>
        <v>438</v>
      </c>
      <c r="G127" t="s">
        <v>492</v>
      </c>
      <c r="H127" s="5" t="s">
        <v>494</v>
      </c>
      <c r="I127">
        <f>'[2]02_Modelli'!A127</f>
        <v>626</v>
      </c>
      <c r="J127" s="5"/>
      <c r="K127" t="s">
        <v>1373</v>
      </c>
      <c r="L127">
        <v>514</v>
      </c>
      <c r="M127" t="s">
        <v>610</v>
      </c>
      <c r="N127" t="str">
        <f t="shared" si="1"/>
        <v>514 16V</v>
      </c>
      <c r="O127">
        <v>1126</v>
      </c>
      <c r="P127" t="s">
        <v>2697</v>
      </c>
    </row>
    <row r="128" spans="4:16" x14ac:dyDescent="0.25">
      <c r="D128">
        <v>627</v>
      </c>
      <c r="E128" t="s">
        <v>1138</v>
      </c>
      <c r="F128">
        <f>'[2]02_Modelli'!D128</f>
        <v>439</v>
      </c>
      <c r="G128" t="s">
        <v>495</v>
      </c>
      <c r="H128" s="5">
        <v>300</v>
      </c>
      <c r="I128">
        <f>'[2]02_Modelli'!A128</f>
        <v>627</v>
      </c>
      <c r="J128" s="5"/>
      <c r="K128" t="s">
        <v>1031</v>
      </c>
      <c r="L128">
        <v>514</v>
      </c>
      <c r="N128" t="str">
        <f t="shared" si="1"/>
        <v xml:space="preserve">514 </v>
      </c>
      <c r="O128">
        <v>1127</v>
      </c>
      <c r="P128" t="s">
        <v>2697</v>
      </c>
    </row>
    <row r="129" spans="4:16" x14ac:dyDescent="0.25">
      <c r="D129">
        <v>628</v>
      </c>
      <c r="E129" t="s">
        <v>1139</v>
      </c>
      <c r="F129">
        <f>'[2]02_Modelli'!D129</f>
        <v>439</v>
      </c>
      <c r="G129" t="s">
        <v>495</v>
      </c>
      <c r="H129" s="5">
        <v>200</v>
      </c>
      <c r="I129">
        <f>'[2]02_Modelli'!A129</f>
        <v>628</v>
      </c>
      <c r="J129" s="5"/>
      <c r="K129" t="s">
        <v>1031</v>
      </c>
      <c r="L129">
        <v>514</v>
      </c>
      <c r="N129" t="str">
        <f t="shared" si="1"/>
        <v xml:space="preserve">514 </v>
      </c>
      <c r="O129">
        <v>1128</v>
      </c>
      <c r="P129" t="s">
        <v>2697</v>
      </c>
    </row>
    <row r="130" spans="4:16" x14ac:dyDescent="0.25">
      <c r="D130">
        <v>629</v>
      </c>
      <c r="E130" t="s">
        <v>1140</v>
      </c>
      <c r="F130">
        <f>'[2]02_Modelli'!D130</f>
        <v>439</v>
      </c>
      <c r="G130" t="s">
        <v>495</v>
      </c>
      <c r="H130" s="5">
        <v>220</v>
      </c>
      <c r="I130">
        <f>'[2]02_Modelli'!A130</f>
        <v>629</v>
      </c>
      <c r="J130" s="5"/>
      <c r="K130" t="s">
        <v>1031</v>
      </c>
      <c r="L130">
        <v>514</v>
      </c>
      <c r="N130" t="str">
        <f t="shared" si="1"/>
        <v xml:space="preserve">514 </v>
      </c>
      <c r="O130">
        <v>1129</v>
      </c>
      <c r="P130" t="s">
        <v>2697</v>
      </c>
    </row>
    <row r="131" spans="4:16" x14ac:dyDescent="0.25">
      <c r="D131">
        <v>630</v>
      </c>
      <c r="E131" t="s">
        <v>1141</v>
      </c>
      <c r="F131">
        <f>'[2]02_Modelli'!D131</f>
        <v>439</v>
      </c>
      <c r="G131" t="s">
        <v>495</v>
      </c>
      <c r="H131" s="5">
        <v>230</v>
      </c>
      <c r="I131">
        <f>'[2]02_Modelli'!A131</f>
        <v>630</v>
      </c>
      <c r="J131" s="5"/>
      <c r="K131" t="s">
        <v>1031</v>
      </c>
      <c r="L131">
        <v>514</v>
      </c>
      <c r="N131" t="str">
        <f t="shared" ref="N131:N194" si="2">+CONCATENATE(L131," ",M131)</f>
        <v xml:space="preserve">514 </v>
      </c>
      <c r="O131">
        <v>1130</v>
      </c>
      <c r="P131" t="s">
        <v>2697</v>
      </c>
    </row>
    <row r="132" spans="4:16" x14ac:dyDescent="0.25">
      <c r="D132">
        <v>631</v>
      </c>
      <c r="E132" t="s">
        <v>1142</v>
      </c>
      <c r="F132">
        <f>'[2]02_Modelli'!D132</f>
        <v>439</v>
      </c>
      <c r="G132" t="s">
        <v>495</v>
      </c>
      <c r="H132" s="5">
        <v>260</v>
      </c>
      <c r="I132">
        <f>'[2]02_Modelli'!A132</f>
        <v>631</v>
      </c>
      <c r="J132" s="5"/>
      <c r="K132" t="s">
        <v>1374</v>
      </c>
      <c r="L132">
        <v>514</v>
      </c>
      <c r="M132" t="s">
        <v>398</v>
      </c>
      <c r="N132" t="str">
        <f t="shared" si="2"/>
        <v>514 Quattro</v>
      </c>
      <c r="O132">
        <v>1131</v>
      </c>
      <c r="P132" t="s">
        <v>2697</v>
      </c>
    </row>
    <row r="133" spans="4:16" x14ac:dyDescent="0.25">
      <c r="D133">
        <v>632</v>
      </c>
      <c r="E133" t="s">
        <v>1143</v>
      </c>
      <c r="F133">
        <f>'[2]02_Modelli'!D133</f>
        <v>439</v>
      </c>
      <c r="G133" t="s">
        <v>495</v>
      </c>
      <c r="H133" s="5">
        <v>280</v>
      </c>
      <c r="I133">
        <f>'[2]02_Modelli'!A133</f>
        <v>632</v>
      </c>
      <c r="J133" s="5"/>
      <c r="K133" t="s">
        <v>1031</v>
      </c>
      <c r="L133">
        <v>514</v>
      </c>
      <c r="N133" t="str">
        <f t="shared" si="2"/>
        <v xml:space="preserve">514 </v>
      </c>
      <c r="O133">
        <v>1132</v>
      </c>
      <c r="P133" t="s">
        <v>2697</v>
      </c>
    </row>
    <row r="134" spans="4:16" x14ac:dyDescent="0.25">
      <c r="D134">
        <v>633</v>
      </c>
      <c r="E134" t="s">
        <v>1138</v>
      </c>
      <c r="F134">
        <f>'[2]02_Modelli'!D134</f>
        <v>439</v>
      </c>
      <c r="G134" t="s">
        <v>495</v>
      </c>
      <c r="H134" s="5">
        <v>300</v>
      </c>
      <c r="I134">
        <f>'[2]02_Modelli'!A134</f>
        <v>633</v>
      </c>
      <c r="J134" s="5"/>
      <c r="K134" t="s">
        <v>1031</v>
      </c>
      <c r="L134">
        <v>514</v>
      </c>
      <c r="N134" t="str">
        <f t="shared" si="2"/>
        <v xml:space="preserve">514 </v>
      </c>
      <c r="O134">
        <v>1133</v>
      </c>
      <c r="P134" t="s">
        <v>2697</v>
      </c>
    </row>
    <row r="135" spans="4:16" x14ac:dyDescent="0.25">
      <c r="D135">
        <v>634</v>
      </c>
      <c r="E135" t="s">
        <v>1144</v>
      </c>
      <c r="F135">
        <f>'[2]02_Modelli'!D135</f>
        <v>439</v>
      </c>
      <c r="G135" t="s">
        <v>495</v>
      </c>
      <c r="H135" s="5">
        <v>320</v>
      </c>
      <c r="I135">
        <f>'[2]02_Modelli'!A135</f>
        <v>634</v>
      </c>
      <c r="J135" s="5"/>
      <c r="K135" t="s">
        <v>1375</v>
      </c>
      <c r="L135">
        <v>514</v>
      </c>
      <c r="M135" t="s">
        <v>1376</v>
      </c>
      <c r="N135" t="str">
        <f t="shared" si="2"/>
        <v>514 Quattro Turbo</v>
      </c>
      <c r="O135">
        <v>1134</v>
      </c>
      <c r="P135" t="s">
        <v>2697</v>
      </c>
    </row>
    <row r="136" spans="4:16" x14ac:dyDescent="0.25">
      <c r="D136">
        <v>635</v>
      </c>
      <c r="E136" t="s">
        <v>1145</v>
      </c>
      <c r="F136">
        <f>'[2]02_Modelli'!D136</f>
        <v>439</v>
      </c>
      <c r="G136" t="s">
        <v>495</v>
      </c>
      <c r="H136" s="5" t="s">
        <v>496</v>
      </c>
      <c r="I136">
        <f>'[2]02_Modelli'!A136</f>
        <v>635</v>
      </c>
      <c r="J136" s="5"/>
      <c r="K136" t="s">
        <v>1375</v>
      </c>
      <c r="L136">
        <v>514</v>
      </c>
      <c r="M136" t="s">
        <v>1376</v>
      </c>
      <c r="N136" t="str">
        <f t="shared" si="2"/>
        <v>514 Quattro Turbo</v>
      </c>
      <c r="O136">
        <v>1135</v>
      </c>
      <c r="P136" t="s">
        <v>2697</v>
      </c>
    </row>
    <row r="137" spans="4:16" x14ac:dyDescent="0.25">
      <c r="D137">
        <v>636</v>
      </c>
      <c r="E137" t="s">
        <v>1146</v>
      </c>
      <c r="F137">
        <f>'[2]02_Modelli'!D137</f>
        <v>439</v>
      </c>
      <c r="G137" t="s">
        <v>495</v>
      </c>
      <c r="H137" s="5" t="s">
        <v>431</v>
      </c>
      <c r="I137">
        <f>'[2]02_Modelli'!A137</f>
        <v>636</v>
      </c>
      <c r="J137" s="5"/>
      <c r="K137" t="s">
        <v>1377</v>
      </c>
      <c r="L137">
        <v>514</v>
      </c>
      <c r="M137" t="s">
        <v>630</v>
      </c>
      <c r="N137" t="str">
        <f t="shared" si="2"/>
        <v>514 S4</v>
      </c>
      <c r="O137">
        <v>1136</v>
      </c>
      <c r="P137" t="s">
        <v>2697</v>
      </c>
    </row>
    <row r="138" spans="4:16" x14ac:dyDescent="0.25">
      <c r="D138">
        <v>637</v>
      </c>
      <c r="E138" t="s">
        <v>1147</v>
      </c>
      <c r="F138">
        <f>'[2]02_Modelli'!D138</f>
        <v>439</v>
      </c>
      <c r="G138" t="s">
        <v>495</v>
      </c>
      <c r="H138" s="5" t="s">
        <v>497</v>
      </c>
      <c r="I138">
        <f>'[2]02_Modelli'!A138</f>
        <v>637</v>
      </c>
      <c r="J138" s="5"/>
      <c r="K138" t="s">
        <v>1377</v>
      </c>
      <c r="L138">
        <v>514</v>
      </c>
      <c r="M138" t="s">
        <v>630</v>
      </c>
      <c r="N138" t="str">
        <f t="shared" si="2"/>
        <v>514 S4</v>
      </c>
      <c r="O138">
        <v>1137</v>
      </c>
      <c r="P138" t="s">
        <v>2697</v>
      </c>
    </row>
    <row r="139" spans="4:16" x14ac:dyDescent="0.25">
      <c r="D139">
        <v>638</v>
      </c>
      <c r="E139" t="s">
        <v>1148</v>
      </c>
      <c r="F139">
        <f>'[2]02_Modelli'!D139</f>
        <v>439</v>
      </c>
      <c r="G139" t="s">
        <v>495</v>
      </c>
      <c r="H139" s="5" t="s">
        <v>498</v>
      </c>
      <c r="I139">
        <f>'[2]02_Modelli'!A139</f>
        <v>638</v>
      </c>
      <c r="J139" s="5"/>
      <c r="K139" t="s">
        <v>1031</v>
      </c>
      <c r="L139">
        <v>514</v>
      </c>
      <c r="N139" t="str">
        <f t="shared" si="2"/>
        <v xml:space="preserve">514 </v>
      </c>
      <c r="O139">
        <v>1138</v>
      </c>
      <c r="P139" t="s">
        <v>2697</v>
      </c>
    </row>
    <row r="140" spans="4:16" x14ac:dyDescent="0.25">
      <c r="D140">
        <v>639</v>
      </c>
      <c r="E140" t="s">
        <v>1149</v>
      </c>
      <c r="F140">
        <f>'[2]02_Modelli'!D140</f>
        <v>439</v>
      </c>
      <c r="G140" t="s">
        <v>495</v>
      </c>
      <c r="H140" s="5" t="s">
        <v>499</v>
      </c>
      <c r="I140">
        <f>'[2]02_Modelli'!A140</f>
        <v>639</v>
      </c>
      <c r="J140" s="5"/>
      <c r="K140" t="s">
        <v>1374</v>
      </c>
      <c r="L140">
        <v>514</v>
      </c>
      <c r="M140" t="s">
        <v>398</v>
      </c>
      <c r="N140" t="str">
        <f t="shared" si="2"/>
        <v>514 Quattro</v>
      </c>
      <c r="O140">
        <v>1139</v>
      </c>
      <c r="P140" t="s">
        <v>2697</v>
      </c>
    </row>
    <row r="141" spans="4:16" x14ac:dyDescent="0.25">
      <c r="D141">
        <v>640</v>
      </c>
      <c r="E141" t="s">
        <v>1150</v>
      </c>
      <c r="F141">
        <f>'[2]02_Modelli'!D141</f>
        <v>441</v>
      </c>
      <c r="G141" t="s">
        <v>500</v>
      </c>
      <c r="H141" s="5" t="s">
        <v>501</v>
      </c>
      <c r="I141">
        <f>'[2]02_Modelli'!A141</f>
        <v>640</v>
      </c>
      <c r="J141" s="5"/>
      <c r="K141" t="s">
        <v>1031</v>
      </c>
      <c r="L141">
        <v>514</v>
      </c>
      <c r="N141" t="str">
        <f t="shared" si="2"/>
        <v xml:space="preserve">514 </v>
      </c>
      <c r="O141">
        <v>1140</v>
      </c>
      <c r="P141" t="s">
        <v>2697</v>
      </c>
    </row>
    <row r="142" spans="4:16" x14ac:dyDescent="0.25">
      <c r="D142">
        <v>641</v>
      </c>
      <c r="E142" t="s">
        <v>1151</v>
      </c>
      <c r="F142">
        <f>'[2]02_Modelli'!D142</f>
        <v>441</v>
      </c>
      <c r="G142" t="s">
        <v>500</v>
      </c>
      <c r="H142" s="5" t="s">
        <v>502</v>
      </c>
      <c r="I142">
        <f>'[2]02_Modelli'!A142</f>
        <v>641</v>
      </c>
      <c r="J142" s="5"/>
      <c r="K142" t="s">
        <v>1031</v>
      </c>
      <c r="L142">
        <v>514</v>
      </c>
      <c r="N142" t="str">
        <f t="shared" si="2"/>
        <v xml:space="preserve">514 </v>
      </c>
      <c r="O142">
        <v>1141</v>
      </c>
      <c r="P142" t="s">
        <v>2697</v>
      </c>
    </row>
    <row r="143" spans="4:16" x14ac:dyDescent="0.25">
      <c r="D143">
        <v>642</v>
      </c>
      <c r="E143" t="s">
        <v>1152</v>
      </c>
      <c r="F143">
        <f>'[2]02_Modelli'!D143</f>
        <v>441</v>
      </c>
      <c r="G143" t="s">
        <v>500</v>
      </c>
      <c r="H143" s="5" t="s">
        <v>503</v>
      </c>
      <c r="I143">
        <f>'[2]02_Modelli'!A143</f>
        <v>642</v>
      </c>
      <c r="J143" s="5"/>
      <c r="K143" t="s">
        <v>1031</v>
      </c>
      <c r="L143">
        <v>514</v>
      </c>
      <c r="N143" t="str">
        <f t="shared" si="2"/>
        <v xml:space="preserve">514 </v>
      </c>
      <c r="O143">
        <v>1142</v>
      </c>
      <c r="P143" t="s">
        <v>2697</v>
      </c>
    </row>
    <row r="144" spans="4:16" x14ac:dyDescent="0.25">
      <c r="D144">
        <v>643</v>
      </c>
      <c r="E144" t="s">
        <v>1153</v>
      </c>
      <c r="F144">
        <f>'[2]02_Modelli'!D144</f>
        <v>441</v>
      </c>
      <c r="G144" t="s">
        <v>500</v>
      </c>
      <c r="H144" s="5" t="s">
        <v>504</v>
      </c>
      <c r="I144">
        <f>'[2]02_Modelli'!A144</f>
        <v>643</v>
      </c>
      <c r="J144" s="5"/>
      <c r="K144" t="s">
        <v>1031</v>
      </c>
      <c r="L144">
        <v>514</v>
      </c>
      <c r="N144" t="str">
        <f t="shared" si="2"/>
        <v xml:space="preserve">514 </v>
      </c>
      <c r="O144">
        <v>1143</v>
      </c>
      <c r="P144" t="s">
        <v>2697</v>
      </c>
    </row>
    <row r="145" spans="4:16" x14ac:dyDescent="0.25">
      <c r="D145">
        <v>644</v>
      </c>
      <c r="E145" t="s">
        <v>1154</v>
      </c>
      <c r="F145">
        <f>'[2]02_Modelli'!D145</f>
        <v>443</v>
      </c>
      <c r="G145" t="s">
        <v>505</v>
      </c>
      <c r="H145" s="5" t="s">
        <v>506</v>
      </c>
      <c r="I145">
        <f>'[2]02_Modelli'!A145</f>
        <v>644</v>
      </c>
      <c r="J145" s="5"/>
      <c r="K145" t="s">
        <v>1031</v>
      </c>
      <c r="L145">
        <v>514</v>
      </c>
      <c r="N145" t="str">
        <f t="shared" si="2"/>
        <v xml:space="preserve">514 </v>
      </c>
      <c r="O145">
        <v>1144</v>
      </c>
      <c r="P145" t="s">
        <v>2697</v>
      </c>
    </row>
    <row r="146" spans="4:16" x14ac:dyDescent="0.25">
      <c r="D146">
        <v>645</v>
      </c>
      <c r="E146" t="s">
        <v>1155</v>
      </c>
      <c r="F146">
        <f>'[2]02_Modelli'!D146</f>
        <v>443</v>
      </c>
      <c r="G146" t="s">
        <v>505</v>
      </c>
      <c r="H146" s="5" t="s">
        <v>507</v>
      </c>
      <c r="I146">
        <f>'[2]02_Modelli'!A146</f>
        <v>645</v>
      </c>
      <c r="J146" s="5"/>
      <c r="K146" t="s">
        <v>1031</v>
      </c>
      <c r="L146">
        <v>514</v>
      </c>
      <c r="N146" t="str">
        <f t="shared" si="2"/>
        <v xml:space="preserve">514 </v>
      </c>
      <c r="O146">
        <v>1145</v>
      </c>
      <c r="P146" t="s">
        <v>2697</v>
      </c>
    </row>
    <row r="147" spans="4:16" x14ac:dyDescent="0.25">
      <c r="D147">
        <v>646</v>
      </c>
      <c r="E147" t="s">
        <v>1156</v>
      </c>
      <c r="F147">
        <f>'[2]02_Modelli'!D147</f>
        <v>443</v>
      </c>
      <c r="G147" t="s">
        <v>505</v>
      </c>
      <c r="H147" s="5" t="s">
        <v>508</v>
      </c>
      <c r="I147">
        <f>'[2]02_Modelli'!A147</f>
        <v>646</v>
      </c>
      <c r="J147" s="5"/>
      <c r="K147" t="s">
        <v>1031</v>
      </c>
      <c r="L147">
        <v>514</v>
      </c>
      <c r="N147" t="str">
        <f t="shared" si="2"/>
        <v xml:space="preserve">514 </v>
      </c>
      <c r="O147">
        <v>1146</v>
      </c>
      <c r="P147" t="s">
        <v>2697</v>
      </c>
    </row>
    <row r="148" spans="4:16" x14ac:dyDescent="0.25">
      <c r="D148">
        <v>647</v>
      </c>
      <c r="E148" t="s">
        <v>1157</v>
      </c>
      <c r="F148">
        <f>'[2]02_Modelli'!D148</f>
        <v>443</v>
      </c>
      <c r="G148" t="s">
        <v>505</v>
      </c>
      <c r="H148" s="5" t="s">
        <v>509</v>
      </c>
      <c r="I148">
        <f>'[2]02_Modelli'!A148</f>
        <v>647</v>
      </c>
      <c r="J148" s="5"/>
      <c r="K148" t="s">
        <v>1378</v>
      </c>
      <c r="L148">
        <v>514</v>
      </c>
      <c r="M148" t="s">
        <v>1379</v>
      </c>
      <c r="N148" t="str">
        <f t="shared" si="2"/>
        <v>514 S4 Quattro</v>
      </c>
      <c r="O148">
        <v>1147</v>
      </c>
      <c r="P148" t="s">
        <v>2697</v>
      </c>
    </row>
    <row r="149" spans="4:16" x14ac:dyDescent="0.25">
      <c r="D149">
        <v>648</v>
      </c>
      <c r="E149" t="s">
        <v>1158</v>
      </c>
      <c r="F149">
        <f>'[2]02_Modelli'!D149</f>
        <v>443</v>
      </c>
      <c r="G149" t="s">
        <v>505</v>
      </c>
      <c r="H149" s="5" t="s">
        <v>510</v>
      </c>
      <c r="I149">
        <f>'[2]02_Modelli'!A149</f>
        <v>648</v>
      </c>
      <c r="J149" s="5"/>
      <c r="K149" t="s">
        <v>1380</v>
      </c>
      <c r="L149">
        <v>515</v>
      </c>
      <c r="M149" t="s">
        <v>623</v>
      </c>
      <c r="N149" t="str">
        <f t="shared" si="2"/>
        <v>515 Turbo</v>
      </c>
      <c r="O149">
        <v>1148</v>
      </c>
      <c r="P149" t="s">
        <v>2698</v>
      </c>
    </row>
    <row r="150" spans="4:16" x14ac:dyDescent="0.25">
      <c r="D150">
        <v>649</v>
      </c>
      <c r="E150" t="s">
        <v>1159</v>
      </c>
      <c r="F150">
        <f>'[2]02_Modelli'!D150</f>
        <v>443</v>
      </c>
      <c r="G150" t="s">
        <v>505</v>
      </c>
      <c r="H150" s="5" t="s">
        <v>511</v>
      </c>
      <c r="I150">
        <f>'[2]02_Modelli'!A150</f>
        <v>649</v>
      </c>
      <c r="J150" s="5"/>
      <c r="K150" t="s">
        <v>1381</v>
      </c>
      <c r="L150">
        <v>515</v>
      </c>
      <c r="M150" t="s">
        <v>1382</v>
      </c>
      <c r="N150" t="str">
        <f t="shared" si="2"/>
        <v>515 Turbo Quattro</v>
      </c>
      <c r="O150">
        <v>1149</v>
      </c>
      <c r="P150" t="s">
        <v>2698</v>
      </c>
    </row>
    <row r="151" spans="4:16" x14ac:dyDescent="0.25">
      <c r="D151">
        <v>650</v>
      </c>
      <c r="E151" t="s">
        <v>1160</v>
      </c>
      <c r="F151">
        <f>'[2]02_Modelli'!D151</f>
        <v>443</v>
      </c>
      <c r="G151" t="s">
        <v>505</v>
      </c>
      <c r="H151" s="5" t="s">
        <v>512</v>
      </c>
      <c r="I151">
        <f>'[2]02_Modelli'!A151</f>
        <v>650</v>
      </c>
      <c r="J151" s="5"/>
      <c r="K151" t="s">
        <v>1381</v>
      </c>
      <c r="L151">
        <v>515</v>
      </c>
      <c r="M151" t="s">
        <v>1382</v>
      </c>
      <c r="N151" t="str">
        <f t="shared" si="2"/>
        <v>515 Turbo Quattro</v>
      </c>
      <c r="O151">
        <v>1150</v>
      </c>
      <c r="P151" t="s">
        <v>2698</v>
      </c>
    </row>
    <row r="152" spans="4:16" x14ac:dyDescent="0.25">
      <c r="D152">
        <v>651</v>
      </c>
      <c r="E152" t="s">
        <v>1161</v>
      </c>
      <c r="F152">
        <f>'[2]02_Modelli'!D152</f>
        <v>443</v>
      </c>
      <c r="G152" t="s">
        <v>505</v>
      </c>
      <c r="H152" s="5" t="s">
        <v>513</v>
      </c>
      <c r="I152">
        <f>'[2]02_Modelli'!A152</f>
        <v>651</v>
      </c>
      <c r="J152" s="5"/>
      <c r="K152" t="s">
        <v>1033</v>
      </c>
      <c r="L152">
        <v>516</v>
      </c>
      <c r="N152" t="str">
        <f t="shared" si="2"/>
        <v xml:space="preserve">516 </v>
      </c>
      <c r="O152">
        <v>1151</v>
      </c>
      <c r="P152" t="s">
        <v>2699</v>
      </c>
    </row>
    <row r="153" spans="4:16" x14ac:dyDescent="0.25">
      <c r="D153">
        <v>652</v>
      </c>
      <c r="E153" t="s">
        <v>1162</v>
      </c>
      <c r="F153">
        <f>'[2]02_Modelli'!D153</f>
        <v>443</v>
      </c>
      <c r="G153" t="s">
        <v>505</v>
      </c>
      <c r="H153" s="5" t="s">
        <v>514</v>
      </c>
      <c r="I153">
        <f>'[2]02_Modelli'!A153</f>
        <v>652</v>
      </c>
      <c r="J153" s="5"/>
      <c r="K153" t="s">
        <v>1033</v>
      </c>
      <c r="L153">
        <v>516</v>
      </c>
      <c r="N153" t="str">
        <f t="shared" si="2"/>
        <v xml:space="preserve">516 </v>
      </c>
      <c r="O153">
        <v>1152</v>
      </c>
      <c r="P153" t="s">
        <v>2699</v>
      </c>
    </row>
    <row r="154" spans="4:16" x14ac:dyDescent="0.25">
      <c r="D154">
        <v>653</v>
      </c>
      <c r="E154" t="s">
        <v>1163</v>
      </c>
      <c r="F154">
        <f>'[2]02_Modelli'!D154</f>
        <v>443</v>
      </c>
      <c r="G154" t="s">
        <v>505</v>
      </c>
      <c r="H154" s="5" t="s">
        <v>515</v>
      </c>
      <c r="I154">
        <f>'[2]02_Modelli'!A154</f>
        <v>653</v>
      </c>
      <c r="J154" s="5"/>
      <c r="K154" t="s">
        <v>1033</v>
      </c>
      <c r="L154">
        <v>516</v>
      </c>
      <c r="N154" t="str">
        <f t="shared" si="2"/>
        <v xml:space="preserve">516 </v>
      </c>
      <c r="O154">
        <v>1153</v>
      </c>
      <c r="P154" t="s">
        <v>2699</v>
      </c>
    </row>
    <row r="155" spans="4:16" x14ac:dyDescent="0.25">
      <c r="D155">
        <v>654</v>
      </c>
      <c r="E155" t="s">
        <v>1164</v>
      </c>
      <c r="F155">
        <f>'[2]02_Modelli'!D155</f>
        <v>443</v>
      </c>
      <c r="G155" t="s">
        <v>505</v>
      </c>
      <c r="H155" s="5" t="s">
        <v>516</v>
      </c>
      <c r="I155">
        <f>'[2]02_Modelli'!A155</f>
        <v>654</v>
      </c>
      <c r="J155" s="5"/>
      <c r="K155" t="s">
        <v>1034</v>
      </c>
      <c r="L155">
        <v>517</v>
      </c>
      <c r="N155" t="str">
        <f t="shared" si="2"/>
        <v xml:space="preserve">517 </v>
      </c>
      <c r="O155">
        <v>1154</v>
      </c>
      <c r="P155" t="s">
        <v>2700</v>
      </c>
    </row>
    <row r="156" spans="4:16" x14ac:dyDescent="0.25">
      <c r="D156">
        <v>655</v>
      </c>
      <c r="E156" t="s">
        <v>1165</v>
      </c>
      <c r="F156">
        <f>'[2]02_Modelli'!D156</f>
        <v>444</v>
      </c>
      <c r="G156" t="s">
        <v>517</v>
      </c>
      <c r="H156" s="5" t="s">
        <v>518</v>
      </c>
      <c r="I156">
        <f>'[2]02_Modelli'!A156</f>
        <v>655</v>
      </c>
      <c r="J156" s="5"/>
      <c r="K156" t="s">
        <v>1034</v>
      </c>
      <c r="L156">
        <v>517</v>
      </c>
      <c r="N156" t="str">
        <f t="shared" si="2"/>
        <v xml:space="preserve">517 </v>
      </c>
      <c r="O156">
        <v>1155</v>
      </c>
      <c r="P156" t="s">
        <v>2700</v>
      </c>
    </row>
    <row r="157" spans="4:16" x14ac:dyDescent="0.25">
      <c r="D157">
        <v>656</v>
      </c>
      <c r="E157" t="s">
        <v>1166</v>
      </c>
      <c r="F157">
        <f>'[2]02_Modelli'!D157</f>
        <v>444</v>
      </c>
      <c r="G157" t="s">
        <v>517</v>
      </c>
      <c r="H157" s="5" t="s">
        <v>519</v>
      </c>
      <c r="I157">
        <f>'[2]02_Modelli'!A157</f>
        <v>656</v>
      </c>
      <c r="J157" s="5"/>
      <c r="K157" t="s">
        <v>1034</v>
      </c>
      <c r="L157">
        <v>517</v>
      </c>
      <c r="N157" t="str">
        <f t="shared" si="2"/>
        <v xml:space="preserve">517 </v>
      </c>
      <c r="O157">
        <v>1156</v>
      </c>
      <c r="P157" t="s">
        <v>2700</v>
      </c>
    </row>
    <row r="158" spans="4:16" x14ac:dyDescent="0.25">
      <c r="D158">
        <v>657</v>
      </c>
      <c r="E158" t="s">
        <v>1167</v>
      </c>
      <c r="F158">
        <f>'[2]02_Modelli'!D158</f>
        <v>444</v>
      </c>
      <c r="G158" t="s">
        <v>517</v>
      </c>
      <c r="H158" s="5" t="s">
        <v>520</v>
      </c>
      <c r="I158">
        <f>'[2]02_Modelli'!A158</f>
        <v>657</v>
      </c>
      <c r="J158" s="5"/>
      <c r="K158" t="s">
        <v>1034</v>
      </c>
      <c r="L158">
        <v>517</v>
      </c>
      <c r="N158" t="str">
        <f t="shared" si="2"/>
        <v xml:space="preserve">517 </v>
      </c>
      <c r="O158">
        <v>1157</v>
      </c>
      <c r="P158" t="s">
        <v>2700</v>
      </c>
    </row>
    <row r="159" spans="4:16" x14ac:dyDescent="0.25">
      <c r="D159">
        <v>658</v>
      </c>
      <c r="E159" t="s">
        <v>1168</v>
      </c>
      <c r="F159">
        <f>'[2]02_Modelli'!D159</f>
        <v>444</v>
      </c>
      <c r="G159" t="s">
        <v>517</v>
      </c>
      <c r="H159" s="5" t="s">
        <v>521</v>
      </c>
      <c r="I159">
        <f>'[2]02_Modelli'!A159</f>
        <v>658</v>
      </c>
      <c r="J159" s="5"/>
      <c r="K159" t="s">
        <v>1035</v>
      </c>
      <c r="L159">
        <v>518</v>
      </c>
      <c r="N159" t="str">
        <f t="shared" si="2"/>
        <v xml:space="preserve">518 </v>
      </c>
      <c r="O159">
        <v>1158</v>
      </c>
      <c r="P159" t="s">
        <v>2701</v>
      </c>
    </row>
    <row r="160" spans="4:16" x14ac:dyDescent="0.25">
      <c r="D160">
        <v>659</v>
      </c>
      <c r="E160" t="s">
        <v>1169</v>
      </c>
      <c r="F160">
        <f>'[2]02_Modelli'!D160</f>
        <v>444</v>
      </c>
      <c r="G160" t="s">
        <v>517</v>
      </c>
      <c r="H160" s="5" t="s">
        <v>522</v>
      </c>
      <c r="I160">
        <f>'[2]02_Modelli'!A160</f>
        <v>659</v>
      </c>
      <c r="J160" s="5"/>
      <c r="K160" t="s">
        <v>1383</v>
      </c>
      <c r="L160">
        <v>518</v>
      </c>
      <c r="M160" t="s">
        <v>398</v>
      </c>
      <c r="N160" t="str">
        <f t="shared" si="2"/>
        <v>518 Quattro</v>
      </c>
      <c r="O160">
        <v>1159</v>
      </c>
      <c r="P160" t="s">
        <v>2701</v>
      </c>
    </row>
    <row r="161" spans="4:16" x14ac:dyDescent="0.25">
      <c r="D161">
        <v>660</v>
      </c>
      <c r="E161" t="s">
        <v>1170</v>
      </c>
      <c r="F161">
        <f>'[2]02_Modelli'!D161</f>
        <v>444</v>
      </c>
      <c r="G161" t="s">
        <v>517</v>
      </c>
      <c r="H161" s="5" t="s">
        <v>523</v>
      </c>
      <c r="I161">
        <f>'[2]02_Modelli'!A161</f>
        <v>660</v>
      </c>
      <c r="J161" s="5"/>
      <c r="K161" t="s">
        <v>1035</v>
      </c>
      <c r="L161">
        <v>518</v>
      </c>
      <c r="N161" t="str">
        <f t="shared" si="2"/>
        <v xml:space="preserve">518 </v>
      </c>
      <c r="O161">
        <v>1160</v>
      </c>
      <c r="P161" t="s">
        <v>2701</v>
      </c>
    </row>
    <row r="162" spans="4:16" x14ac:dyDescent="0.25">
      <c r="D162">
        <v>661</v>
      </c>
      <c r="E162" t="s">
        <v>1171</v>
      </c>
      <c r="F162">
        <f>'[2]02_Modelli'!D162</f>
        <v>444</v>
      </c>
      <c r="G162" t="s">
        <v>517</v>
      </c>
      <c r="H162" s="5" t="s">
        <v>524</v>
      </c>
      <c r="I162">
        <f>'[2]02_Modelli'!A162</f>
        <v>661</v>
      </c>
      <c r="J162" s="5"/>
      <c r="K162" t="s">
        <v>1384</v>
      </c>
      <c r="L162">
        <v>518</v>
      </c>
      <c r="M162" t="s">
        <v>1385</v>
      </c>
      <c r="N162" t="str">
        <f t="shared" si="2"/>
        <v>518 4A C4</v>
      </c>
      <c r="O162">
        <v>1161</v>
      </c>
      <c r="P162" t="s">
        <v>2701</v>
      </c>
    </row>
    <row r="163" spans="4:16" x14ac:dyDescent="0.25">
      <c r="D163">
        <v>662</v>
      </c>
      <c r="E163" t="s">
        <v>1172</v>
      </c>
      <c r="F163">
        <f>'[2]02_Modelli'!D163</f>
        <v>444</v>
      </c>
      <c r="G163" t="s">
        <v>517</v>
      </c>
      <c r="H163" s="5" t="s">
        <v>525</v>
      </c>
      <c r="I163">
        <f>'[2]02_Modelli'!A163</f>
        <v>662</v>
      </c>
      <c r="J163" s="5"/>
      <c r="K163" t="s">
        <v>1384</v>
      </c>
      <c r="L163">
        <v>518</v>
      </c>
      <c r="M163" t="s">
        <v>1385</v>
      </c>
      <c r="N163" t="str">
        <f t="shared" si="2"/>
        <v>518 4A C4</v>
      </c>
      <c r="O163">
        <v>1162</v>
      </c>
      <c r="P163" t="s">
        <v>2701</v>
      </c>
    </row>
    <row r="164" spans="4:16" x14ac:dyDescent="0.25">
      <c r="D164">
        <v>663</v>
      </c>
      <c r="E164" t="s">
        <v>1173</v>
      </c>
      <c r="F164">
        <f>'[2]02_Modelli'!D164</f>
        <v>444</v>
      </c>
      <c r="G164" t="s">
        <v>517</v>
      </c>
      <c r="H164" s="5" t="s">
        <v>526</v>
      </c>
      <c r="I164">
        <f>'[2]02_Modelli'!A164</f>
        <v>663</v>
      </c>
      <c r="J164" s="5"/>
      <c r="K164" t="s">
        <v>1386</v>
      </c>
      <c r="L164">
        <v>518</v>
      </c>
      <c r="M164" t="s">
        <v>1387</v>
      </c>
      <c r="N164" t="str">
        <f t="shared" si="2"/>
        <v>518 4B2. C5</v>
      </c>
      <c r="O164">
        <v>1163</v>
      </c>
      <c r="P164" t="s">
        <v>2701</v>
      </c>
    </row>
    <row r="165" spans="4:16" x14ac:dyDescent="0.25">
      <c r="D165">
        <v>664</v>
      </c>
      <c r="E165" t="s">
        <v>1174</v>
      </c>
      <c r="F165">
        <f>'[2]02_Modelli'!D165</f>
        <v>444</v>
      </c>
      <c r="G165" t="s">
        <v>517</v>
      </c>
      <c r="H165" s="5" t="s">
        <v>527</v>
      </c>
      <c r="I165">
        <f>'[2]02_Modelli'!A165</f>
        <v>664</v>
      </c>
      <c r="J165" s="5"/>
      <c r="K165" t="s">
        <v>1386</v>
      </c>
      <c r="L165">
        <v>518</v>
      </c>
      <c r="M165" t="s">
        <v>1387</v>
      </c>
      <c r="N165" t="str">
        <f t="shared" si="2"/>
        <v>518 4B2. C5</v>
      </c>
      <c r="O165">
        <v>1164</v>
      </c>
      <c r="P165" t="s">
        <v>2701</v>
      </c>
    </row>
    <row r="166" spans="4:16" x14ac:dyDescent="0.25">
      <c r="D166">
        <v>665</v>
      </c>
      <c r="E166" t="s">
        <v>1175</v>
      </c>
      <c r="F166">
        <f>'[2]02_Modelli'!D166</f>
        <v>444</v>
      </c>
      <c r="G166" t="s">
        <v>517</v>
      </c>
      <c r="H166" s="5" t="s">
        <v>528</v>
      </c>
      <c r="I166">
        <f>'[2]02_Modelli'!A166</f>
        <v>665</v>
      </c>
      <c r="J166" s="5"/>
      <c r="K166" t="s">
        <v>1386</v>
      </c>
      <c r="L166">
        <v>518</v>
      </c>
      <c r="M166" t="s">
        <v>1387</v>
      </c>
      <c r="N166" t="str">
        <f t="shared" si="2"/>
        <v>518 4B2. C5</v>
      </c>
      <c r="O166">
        <v>1165</v>
      </c>
      <c r="P166" t="s">
        <v>2701</v>
      </c>
    </row>
    <row r="167" spans="4:16" x14ac:dyDescent="0.25">
      <c r="D167">
        <v>666</v>
      </c>
      <c r="E167" t="s">
        <v>1176</v>
      </c>
      <c r="F167">
        <f>'[2]02_Modelli'!D167</f>
        <v>444</v>
      </c>
      <c r="G167" t="s">
        <v>517</v>
      </c>
      <c r="H167" s="5" t="s">
        <v>529</v>
      </c>
      <c r="I167">
        <f>'[2]02_Modelli'!A167</f>
        <v>666</v>
      </c>
      <c r="J167" s="5"/>
      <c r="K167" t="s">
        <v>1384</v>
      </c>
      <c r="L167">
        <v>518</v>
      </c>
      <c r="M167" t="s">
        <v>1385</v>
      </c>
      <c r="N167" t="str">
        <f t="shared" si="2"/>
        <v>518 4A C4</v>
      </c>
      <c r="O167">
        <v>1166</v>
      </c>
      <c r="P167" t="s">
        <v>2701</v>
      </c>
    </row>
    <row r="168" spans="4:16" x14ac:dyDescent="0.25">
      <c r="D168">
        <v>667</v>
      </c>
      <c r="E168" t="s">
        <v>1177</v>
      </c>
      <c r="F168">
        <f>'[2]02_Modelli'!D168</f>
        <v>444</v>
      </c>
      <c r="G168" t="s">
        <v>517</v>
      </c>
      <c r="H168" s="5" t="s">
        <v>530</v>
      </c>
      <c r="I168">
        <f>'[2]02_Modelli'!A168</f>
        <v>667</v>
      </c>
      <c r="J168" s="5"/>
      <c r="K168" t="s">
        <v>1035</v>
      </c>
      <c r="L168">
        <v>518</v>
      </c>
      <c r="N168" t="str">
        <f t="shared" si="2"/>
        <v xml:space="preserve">518 </v>
      </c>
      <c r="O168">
        <v>1167</v>
      </c>
      <c r="P168" t="s">
        <v>2701</v>
      </c>
    </row>
    <row r="169" spans="4:16" x14ac:dyDescent="0.25">
      <c r="D169">
        <v>668</v>
      </c>
      <c r="E169" t="s">
        <v>1178</v>
      </c>
      <c r="F169">
        <f>'[2]02_Modelli'!D169</f>
        <v>444</v>
      </c>
      <c r="G169" t="s">
        <v>517</v>
      </c>
      <c r="H169" s="5" t="s">
        <v>531</v>
      </c>
      <c r="I169">
        <f>'[2]02_Modelli'!A169</f>
        <v>668</v>
      </c>
      <c r="J169" s="5"/>
      <c r="K169" t="s">
        <v>1383</v>
      </c>
      <c r="L169">
        <v>518</v>
      </c>
      <c r="M169" t="s">
        <v>398</v>
      </c>
      <c r="N169" t="str">
        <f t="shared" si="2"/>
        <v>518 Quattro</v>
      </c>
      <c r="O169">
        <v>1168</v>
      </c>
      <c r="P169" t="s">
        <v>2701</v>
      </c>
    </row>
    <row r="170" spans="4:16" x14ac:dyDescent="0.25">
      <c r="D170">
        <v>669</v>
      </c>
      <c r="E170" t="s">
        <v>1179</v>
      </c>
      <c r="F170">
        <f>'[2]02_Modelli'!D170</f>
        <v>445</v>
      </c>
      <c r="G170" t="s">
        <v>532</v>
      </c>
      <c r="H170" s="5">
        <v>106</v>
      </c>
      <c r="I170">
        <f>'[2]02_Modelli'!A170</f>
        <v>669</v>
      </c>
      <c r="J170" s="5"/>
      <c r="K170" t="s">
        <v>1383</v>
      </c>
      <c r="L170">
        <v>518</v>
      </c>
      <c r="M170" t="s">
        <v>398</v>
      </c>
      <c r="N170" t="str">
        <f t="shared" si="2"/>
        <v>518 Quattro</v>
      </c>
      <c r="O170">
        <v>1169</v>
      </c>
      <c r="P170" t="s">
        <v>2701</v>
      </c>
    </row>
    <row r="171" spans="4:16" x14ac:dyDescent="0.25">
      <c r="D171">
        <v>670</v>
      </c>
      <c r="E171" t="s">
        <v>1180</v>
      </c>
      <c r="F171">
        <f>'[2]02_Modelli'!D171</f>
        <v>445</v>
      </c>
      <c r="G171" t="s">
        <v>532</v>
      </c>
      <c r="H171" s="5">
        <v>205</v>
      </c>
      <c r="I171">
        <f>'[2]02_Modelli'!A171</f>
        <v>670</v>
      </c>
      <c r="J171" s="5"/>
      <c r="K171" t="s">
        <v>1035</v>
      </c>
      <c r="L171">
        <v>518</v>
      </c>
      <c r="N171" t="str">
        <f t="shared" si="2"/>
        <v xml:space="preserve">518 </v>
      </c>
      <c r="O171">
        <v>1170</v>
      </c>
      <c r="P171" t="s">
        <v>2701</v>
      </c>
    </row>
    <row r="172" spans="4:16" x14ac:dyDescent="0.25">
      <c r="D172">
        <v>671</v>
      </c>
      <c r="E172" t="s">
        <v>1181</v>
      </c>
      <c r="F172">
        <f>'[2]02_Modelli'!D172</f>
        <v>445</v>
      </c>
      <c r="G172" t="s">
        <v>532</v>
      </c>
      <c r="H172" s="5">
        <v>305</v>
      </c>
      <c r="I172">
        <f>'[2]02_Modelli'!A172</f>
        <v>671</v>
      </c>
      <c r="J172" s="5"/>
      <c r="K172" t="s">
        <v>1035</v>
      </c>
      <c r="L172">
        <v>518</v>
      </c>
      <c r="N172" t="str">
        <f t="shared" si="2"/>
        <v xml:space="preserve">518 </v>
      </c>
      <c r="O172">
        <v>1171</v>
      </c>
      <c r="P172" t="s">
        <v>2701</v>
      </c>
    </row>
    <row r="173" spans="4:16" x14ac:dyDescent="0.25">
      <c r="D173">
        <v>672</v>
      </c>
      <c r="E173" t="s">
        <v>1182</v>
      </c>
      <c r="F173">
        <f>'[2]02_Modelli'!D173</f>
        <v>445</v>
      </c>
      <c r="G173" t="s">
        <v>532</v>
      </c>
      <c r="H173" s="5">
        <v>306</v>
      </c>
      <c r="I173">
        <f>'[2]02_Modelli'!A173</f>
        <v>672</v>
      </c>
      <c r="J173" s="5"/>
      <c r="K173" t="s">
        <v>1383</v>
      </c>
      <c r="L173">
        <v>518</v>
      </c>
      <c r="M173" t="s">
        <v>398</v>
      </c>
      <c r="N173" t="str">
        <f t="shared" si="2"/>
        <v>518 Quattro</v>
      </c>
      <c r="O173">
        <v>1172</v>
      </c>
      <c r="P173" t="s">
        <v>2701</v>
      </c>
    </row>
    <row r="174" spans="4:16" x14ac:dyDescent="0.25">
      <c r="D174">
        <v>673</v>
      </c>
      <c r="E174" t="s">
        <v>1183</v>
      </c>
      <c r="F174">
        <f>'[2]02_Modelli'!D174</f>
        <v>445</v>
      </c>
      <c r="G174" t="s">
        <v>532</v>
      </c>
      <c r="H174" s="5">
        <v>309</v>
      </c>
      <c r="I174">
        <f>'[2]02_Modelli'!A174</f>
        <v>673</v>
      </c>
      <c r="J174" s="5"/>
      <c r="K174" t="s">
        <v>1386</v>
      </c>
      <c r="L174">
        <v>518</v>
      </c>
      <c r="M174" t="s">
        <v>1387</v>
      </c>
      <c r="N174" t="str">
        <f t="shared" si="2"/>
        <v>518 4B2. C5</v>
      </c>
      <c r="O174">
        <v>1173</v>
      </c>
      <c r="P174" t="s">
        <v>2701</v>
      </c>
    </row>
    <row r="175" spans="4:16" x14ac:dyDescent="0.25">
      <c r="D175">
        <v>674</v>
      </c>
      <c r="E175" t="s">
        <v>1184</v>
      </c>
      <c r="F175">
        <f>'[2]02_Modelli'!D175</f>
        <v>445</v>
      </c>
      <c r="G175" t="s">
        <v>532</v>
      </c>
      <c r="H175" s="5">
        <v>405</v>
      </c>
      <c r="I175">
        <f>'[2]02_Modelli'!A175</f>
        <v>674</v>
      </c>
      <c r="J175" s="5"/>
      <c r="K175" t="s">
        <v>1386</v>
      </c>
      <c r="L175">
        <v>518</v>
      </c>
      <c r="M175" t="s">
        <v>1387</v>
      </c>
      <c r="N175" t="str">
        <f t="shared" si="2"/>
        <v>518 4B2. C5</v>
      </c>
      <c r="O175">
        <v>1174</v>
      </c>
      <c r="P175" t="s">
        <v>2701</v>
      </c>
    </row>
    <row r="176" spans="4:16" x14ac:dyDescent="0.25">
      <c r="D176">
        <v>675</v>
      </c>
      <c r="E176" t="s">
        <v>1185</v>
      </c>
      <c r="F176">
        <f>'[2]02_Modelli'!D176</f>
        <v>445</v>
      </c>
      <c r="G176" t="s">
        <v>532</v>
      </c>
      <c r="H176" s="5">
        <v>406</v>
      </c>
      <c r="I176">
        <f>'[2]02_Modelli'!A176</f>
        <v>675</v>
      </c>
      <c r="J176" s="5"/>
      <c r="K176" t="s">
        <v>1036</v>
      </c>
      <c r="L176">
        <v>519</v>
      </c>
      <c r="N176" t="str">
        <f t="shared" si="2"/>
        <v xml:space="preserve">519 </v>
      </c>
      <c r="O176">
        <v>1175</v>
      </c>
      <c r="P176" t="s">
        <v>2702</v>
      </c>
    </row>
    <row r="177" spans="4:16" x14ac:dyDescent="0.25">
      <c r="D177">
        <v>676</v>
      </c>
      <c r="E177" t="s">
        <v>1186</v>
      </c>
      <c r="F177">
        <f>'[2]02_Modelli'!D177</f>
        <v>445</v>
      </c>
      <c r="G177" t="s">
        <v>532</v>
      </c>
      <c r="H177" s="5">
        <v>505</v>
      </c>
      <c r="I177">
        <f>'[2]02_Modelli'!A177</f>
        <v>676</v>
      </c>
      <c r="J177" s="5"/>
      <c r="K177" t="s">
        <v>1037</v>
      </c>
      <c r="L177">
        <v>520</v>
      </c>
      <c r="N177" t="str">
        <f t="shared" si="2"/>
        <v xml:space="preserve">520 </v>
      </c>
      <c r="O177">
        <v>1176</v>
      </c>
      <c r="P177" t="s">
        <v>2703</v>
      </c>
    </row>
    <row r="178" spans="4:16" x14ac:dyDescent="0.25">
      <c r="D178">
        <v>677</v>
      </c>
      <c r="E178" t="s">
        <v>1187</v>
      </c>
      <c r="F178">
        <f>'[2]02_Modelli'!D178</f>
        <v>445</v>
      </c>
      <c r="G178" t="s">
        <v>532</v>
      </c>
      <c r="H178" s="5">
        <v>605</v>
      </c>
      <c r="I178">
        <f>'[2]02_Modelli'!A178</f>
        <v>677</v>
      </c>
      <c r="J178" s="5"/>
      <c r="K178" t="s">
        <v>1037</v>
      </c>
      <c r="L178">
        <v>520</v>
      </c>
      <c r="N178" t="str">
        <f t="shared" si="2"/>
        <v xml:space="preserve">520 </v>
      </c>
      <c r="O178">
        <v>1177</v>
      </c>
      <c r="P178" t="s">
        <v>2703</v>
      </c>
    </row>
    <row r="179" spans="4:16" x14ac:dyDescent="0.25">
      <c r="D179">
        <v>678</v>
      </c>
      <c r="E179" t="s">
        <v>1188</v>
      </c>
      <c r="F179">
        <f>'[2]02_Modelli'!D179</f>
        <v>445</v>
      </c>
      <c r="G179" t="s">
        <v>532</v>
      </c>
      <c r="H179" s="5" t="s">
        <v>533</v>
      </c>
      <c r="I179">
        <f>'[2]02_Modelli'!A179</f>
        <v>678</v>
      </c>
      <c r="J179" s="5"/>
      <c r="K179" t="s">
        <v>1037</v>
      </c>
      <c r="L179">
        <v>520</v>
      </c>
      <c r="N179" t="str">
        <f t="shared" si="2"/>
        <v xml:space="preserve">520 </v>
      </c>
      <c r="O179">
        <v>1178</v>
      </c>
      <c r="P179" t="s">
        <v>2703</v>
      </c>
    </row>
    <row r="180" spans="4:16" x14ac:dyDescent="0.25">
      <c r="D180">
        <v>679</v>
      </c>
      <c r="E180" t="s">
        <v>1189</v>
      </c>
      <c r="F180">
        <f>'[2]02_Modelli'!D180</f>
        <v>445</v>
      </c>
      <c r="G180" t="s">
        <v>532</v>
      </c>
      <c r="H180" s="5" t="s">
        <v>534</v>
      </c>
      <c r="I180">
        <f>'[2]02_Modelli'!A180</f>
        <v>679</v>
      </c>
      <c r="J180" s="5"/>
      <c r="K180" t="s">
        <v>1037</v>
      </c>
      <c r="L180">
        <v>520</v>
      </c>
      <c r="N180" t="str">
        <f t="shared" si="2"/>
        <v xml:space="preserve">520 </v>
      </c>
      <c r="O180">
        <v>1179</v>
      </c>
      <c r="P180" t="s">
        <v>2703</v>
      </c>
    </row>
    <row r="181" spans="4:16" x14ac:dyDescent="0.25">
      <c r="D181">
        <v>680</v>
      </c>
      <c r="E181" t="s">
        <v>1190</v>
      </c>
      <c r="F181">
        <f>'[2]02_Modelli'!D181</f>
        <v>445</v>
      </c>
      <c r="G181" t="s">
        <v>532</v>
      </c>
      <c r="H181" s="5" t="s">
        <v>535</v>
      </c>
      <c r="I181">
        <f>'[2]02_Modelli'!A181</f>
        <v>680</v>
      </c>
      <c r="J181" s="5"/>
      <c r="K181" t="s">
        <v>1037</v>
      </c>
      <c r="L181">
        <v>520</v>
      </c>
      <c r="N181" t="str">
        <f t="shared" si="2"/>
        <v xml:space="preserve">520 </v>
      </c>
      <c r="O181">
        <v>1180</v>
      </c>
      <c r="P181" t="s">
        <v>2703</v>
      </c>
    </row>
    <row r="182" spans="4:16" x14ac:dyDescent="0.25">
      <c r="D182">
        <v>681</v>
      </c>
      <c r="E182" t="s">
        <v>1191</v>
      </c>
      <c r="F182">
        <f>'[2]02_Modelli'!D182</f>
        <v>449</v>
      </c>
      <c r="G182" t="s">
        <v>536</v>
      </c>
      <c r="H182" s="5" t="s">
        <v>537</v>
      </c>
      <c r="I182">
        <f>'[2]02_Modelli'!A182</f>
        <v>681</v>
      </c>
      <c r="J182" s="5"/>
      <c r="K182" t="s">
        <v>1037</v>
      </c>
      <c r="L182">
        <v>520</v>
      </c>
      <c r="N182" t="str">
        <f t="shared" si="2"/>
        <v xml:space="preserve">520 </v>
      </c>
      <c r="O182">
        <v>1181</v>
      </c>
      <c r="P182" t="s">
        <v>2703</v>
      </c>
    </row>
    <row r="183" spans="4:16" x14ac:dyDescent="0.25">
      <c r="D183">
        <v>682</v>
      </c>
      <c r="E183" t="s">
        <v>1192</v>
      </c>
      <c r="F183">
        <f>'[2]02_Modelli'!D183</f>
        <v>449</v>
      </c>
      <c r="G183" t="s">
        <v>536</v>
      </c>
      <c r="H183" s="5" t="s">
        <v>538</v>
      </c>
      <c r="I183">
        <f>'[2]02_Modelli'!A183</f>
        <v>682</v>
      </c>
      <c r="J183" s="5"/>
      <c r="K183" t="s">
        <v>1038</v>
      </c>
      <c r="L183">
        <v>521</v>
      </c>
      <c r="N183" t="str">
        <f t="shared" si="2"/>
        <v xml:space="preserve">521 </v>
      </c>
      <c r="O183">
        <v>1182</v>
      </c>
      <c r="P183" t="s">
        <v>2704</v>
      </c>
    </row>
    <row r="184" spans="4:16" x14ac:dyDescent="0.25">
      <c r="D184">
        <v>683</v>
      </c>
      <c r="E184" t="s">
        <v>1193</v>
      </c>
      <c r="F184">
        <f>'[2]02_Modelli'!D184</f>
        <v>449</v>
      </c>
      <c r="G184" t="s">
        <v>536</v>
      </c>
      <c r="H184" s="5" t="s">
        <v>539</v>
      </c>
      <c r="I184">
        <f>'[2]02_Modelli'!A184</f>
        <v>683</v>
      </c>
      <c r="J184" s="5"/>
      <c r="K184" t="s">
        <v>1038</v>
      </c>
      <c r="L184">
        <v>521</v>
      </c>
      <c r="N184" t="str">
        <f t="shared" si="2"/>
        <v xml:space="preserve">521 </v>
      </c>
      <c r="O184">
        <v>1183</v>
      </c>
      <c r="P184" t="s">
        <v>2704</v>
      </c>
    </row>
    <row r="185" spans="4:16" x14ac:dyDescent="0.25">
      <c r="D185">
        <v>684</v>
      </c>
      <c r="E185" t="s">
        <v>1194</v>
      </c>
      <c r="F185">
        <f>'[2]02_Modelli'!D185</f>
        <v>449</v>
      </c>
      <c r="G185" t="s">
        <v>536</v>
      </c>
      <c r="H185" s="5" t="s">
        <v>540</v>
      </c>
      <c r="I185">
        <f>'[2]02_Modelli'!A185</f>
        <v>684</v>
      </c>
      <c r="J185" s="5"/>
      <c r="K185" t="s">
        <v>1038</v>
      </c>
      <c r="L185">
        <v>521</v>
      </c>
      <c r="N185" t="str">
        <f t="shared" si="2"/>
        <v xml:space="preserve">521 </v>
      </c>
      <c r="O185">
        <v>1184</v>
      </c>
      <c r="P185" t="s">
        <v>2704</v>
      </c>
    </row>
    <row r="186" spans="4:16" x14ac:dyDescent="0.25">
      <c r="D186">
        <v>685</v>
      </c>
      <c r="E186" t="s">
        <v>1194</v>
      </c>
      <c r="F186">
        <f>'[2]02_Modelli'!D186</f>
        <v>449</v>
      </c>
      <c r="G186" t="s">
        <v>536</v>
      </c>
      <c r="H186" s="5" t="s">
        <v>540</v>
      </c>
      <c r="I186">
        <f>'[2]02_Modelli'!A186</f>
        <v>685</v>
      </c>
      <c r="J186" s="5"/>
      <c r="K186" t="s">
        <v>1038</v>
      </c>
      <c r="L186">
        <v>521</v>
      </c>
      <c r="N186" t="str">
        <f t="shared" si="2"/>
        <v xml:space="preserve">521 </v>
      </c>
      <c r="O186">
        <v>1185</v>
      </c>
      <c r="P186" t="s">
        <v>2704</v>
      </c>
    </row>
    <row r="187" spans="4:16" x14ac:dyDescent="0.25">
      <c r="D187">
        <v>686</v>
      </c>
      <c r="E187" t="s">
        <v>1195</v>
      </c>
      <c r="F187">
        <f>'[2]02_Modelli'!D187</f>
        <v>449</v>
      </c>
      <c r="G187" t="s">
        <v>536</v>
      </c>
      <c r="H187" s="5" t="s">
        <v>541</v>
      </c>
      <c r="I187">
        <f>'[2]02_Modelli'!A187</f>
        <v>686</v>
      </c>
      <c r="J187" s="5"/>
      <c r="K187" t="s">
        <v>1038</v>
      </c>
      <c r="L187">
        <v>521</v>
      </c>
      <c r="N187" t="str">
        <f t="shared" si="2"/>
        <v xml:space="preserve">521 </v>
      </c>
      <c r="O187">
        <v>1186</v>
      </c>
      <c r="P187" t="s">
        <v>2704</v>
      </c>
    </row>
    <row r="188" spans="4:16" x14ac:dyDescent="0.25">
      <c r="D188">
        <v>687</v>
      </c>
      <c r="E188" t="s">
        <v>1196</v>
      </c>
      <c r="F188">
        <f>'[2]02_Modelli'!D188</f>
        <v>449</v>
      </c>
      <c r="G188" t="s">
        <v>536</v>
      </c>
      <c r="H188" s="5" t="s">
        <v>542</v>
      </c>
      <c r="I188">
        <f>'[2]02_Modelli'!A188</f>
        <v>687</v>
      </c>
      <c r="J188" s="5"/>
      <c r="K188" t="s">
        <v>1038</v>
      </c>
      <c r="L188">
        <v>521</v>
      </c>
      <c r="N188" t="str">
        <f t="shared" si="2"/>
        <v xml:space="preserve">521 </v>
      </c>
      <c r="O188">
        <v>1187</v>
      </c>
      <c r="P188" t="s">
        <v>2704</v>
      </c>
    </row>
    <row r="189" spans="4:16" x14ac:dyDescent="0.25">
      <c r="D189">
        <v>688</v>
      </c>
      <c r="E189" t="s">
        <v>1197</v>
      </c>
      <c r="F189">
        <f>'[2]02_Modelli'!D189</f>
        <v>449</v>
      </c>
      <c r="G189" t="s">
        <v>536</v>
      </c>
      <c r="H189" s="5" t="s">
        <v>543</v>
      </c>
      <c r="I189">
        <f>'[2]02_Modelli'!A189</f>
        <v>688</v>
      </c>
      <c r="J189" s="5"/>
      <c r="K189" t="s">
        <v>1038</v>
      </c>
      <c r="L189">
        <v>521</v>
      </c>
      <c r="N189" t="str">
        <f t="shared" si="2"/>
        <v xml:space="preserve">521 </v>
      </c>
      <c r="O189">
        <v>1188</v>
      </c>
      <c r="P189" t="s">
        <v>2704</v>
      </c>
    </row>
    <row r="190" spans="4:16" x14ac:dyDescent="0.25">
      <c r="D190">
        <v>689</v>
      </c>
      <c r="E190" t="s">
        <v>1198</v>
      </c>
      <c r="F190">
        <f>'[2]02_Modelli'!D190</f>
        <v>449</v>
      </c>
      <c r="G190" t="s">
        <v>536</v>
      </c>
      <c r="H190" s="5" t="s">
        <v>544</v>
      </c>
      <c r="I190">
        <f>'[2]02_Modelli'!A190</f>
        <v>689</v>
      </c>
      <c r="J190" s="5"/>
      <c r="K190" t="s">
        <v>1038</v>
      </c>
      <c r="L190">
        <v>521</v>
      </c>
      <c r="N190" t="str">
        <f t="shared" si="2"/>
        <v xml:space="preserve">521 </v>
      </c>
      <c r="O190">
        <v>1189</v>
      </c>
      <c r="P190" t="s">
        <v>2704</v>
      </c>
    </row>
    <row r="191" spans="4:16" x14ac:dyDescent="0.25">
      <c r="D191">
        <v>690</v>
      </c>
      <c r="E191" t="s">
        <v>1199</v>
      </c>
      <c r="F191">
        <f>'[2]02_Modelli'!D191</f>
        <v>449</v>
      </c>
      <c r="G191" t="s">
        <v>536</v>
      </c>
      <c r="H191" s="5" t="s">
        <v>545</v>
      </c>
      <c r="I191">
        <f>'[2]02_Modelli'!A191</f>
        <v>690</v>
      </c>
      <c r="J191" s="5"/>
      <c r="K191" t="s">
        <v>1038</v>
      </c>
      <c r="L191">
        <v>521</v>
      </c>
      <c r="N191" t="str">
        <f t="shared" si="2"/>
        <v xml:space="preserve">521 </v>
      </c>
      <c r="O191">
        <v>1190</v>
      </c>
      <c r="P191" t="s">
        <v>2704</v>
      </c>
    </row>
    <row r="192" spans="4:16" x14ac:dyDescent="0.25">
      <c r="D192">
        <v>691</v>
      </c>
      <c r="E192" t="s">
        <v>1200</v>
      </c>
      <c r="F192">
        <f>'[2]02_Modelli'!D192</f>
        <v>449</v>
      </c>
      <c r="G192" t="s">
        <v>536</v>
      </c>
      <c r="H192" s="5" t="s">
        <v>546</v>
      </c>
      <c r="I192">
        <f>'[2]02_Modelli'!A192</f>
        <v>691</v>
      </c>
      <c r="J192" s="5"/>
      <c r="K192" t="s">
        <v>1038</v>
      </c>
      <c r="L192">
        <v>521</v>
      </c>
      <c r="N192" t="str">
        <f t="shared" si="2"/>
        <v xml:space="preserve">521 </v>
      </c>
      <c r="O192">
        <v>1191</v>
      </c>
      <c r="P192" t="s">
        <v>2704</v>
      </c>
    </row>
    <row r="193" spans="4:16" x14ac:dyDescent="0.25">
      <c r="D193">
        <v>692</v>
      </c>
      <c r="E193" t="s">
        <v>1201</v>
      </c>
      <c r="F193">
        <f>'[2]02_Modelli'!D193</f>
        <v>449</v>
      </c>
      <c r="G193" t="s">
        <v>536</v>
      </c>
      <c r="H193" s="5" t="s">
        <v>547</v>
      </c>
      <c r="I193">
        <f>'[2]02_Modelli'!A193</f>
        <v>692</v>
      </c>
      <c r="J193" s="5"/>
      <c r="K193" t="s">
        <v>1388</v>
      </c>
      <c r="L193">
        <v>521</v>
      </c>
      <c r="M193" t="s">
        <v>628</v>
      </c>
      <c r="N193" t="str">
        <f t="shared" si="2"/>
        <v>521 S2</v>
      </c>
      <c r="O193">
        <v>1192</v>
      </c>
      <c r="P193" t="s">
        <v>2704</v>
      </c>
    </row>
    <row r="194" spans="4:16" x14ac:dyDescent="0.25">
      <c r="D194">
        <v>693</v>
      </c>
      <c r="E194" t="s">
        <v>1202</v>
      </c>
      <c r="F194">
        <f>'[2]02_Modelli'!D194</f>
        <v>449</v>
      </c>
      <c r="G194" t="s">
        <v>536</v>
      </c>
      <c r="H194" s="5" t="s">
        <v>548</v>
      </c>
      <c r="I194">
        <f>'[2]02_Modelli'!A194</f>
        <v>693</v>
      </c>
      <c r="J194" s="5"/>
      <c r="K194" t="s">
        <v>1389</v>
      </c>
      <c r="L194">
        <v>521</v>
      </c>
      <c r="M194" t="s">
        <v>1390</v>
      </c>
      <c r="N194" t="str">
        <f t="shared" si="2"/>
        <v>521 20V Quattro</v>
      </c>
      <c r="O194">
        <v>1193</v>
      </c>
      <c r="P194" t="s">
        <v>2704</v>
      </c>
    </row>
    <row r="195" spans="4:16" x14ac:dyDescent="0.25">
      <c r="D195">
        <v>694</v>
      </c>
      <c r="E195" t="s">
        <v>1203</v>
      </c>
      <c r="F195">
        <f>'[2]02_Modelli'!D195</f>
        <v>449</v>
      </c>
      <c r="G195" t="s">
        <v>536</v>
      </c>
      <c r="H195" s="5" t="s">
        <v>549</v>
      </c>
      <c r="I195">
        <f>'[2]02_Modelli'!A195</f>
        <v>694</v>
      </c>
      <c r="J195" s="5"/>
      <c r="K195" t="s">
        <v>1038</v>
      </c>
      <c r="L195">
        <v>521</v>
      </c>
      <c r="N195" t="str">
        <f t="shared" ref="N195:N258" si="3">+CONCATENATE(L195," ",M195)</f>
        <v xml:space="preserve">521 </v>
      </c>
      <c r="O195">
        <v>1194</v>
      </c>
      <c r="P195" t="s">
        <v>2704</v>
      </c>
    </row>
    <row r="196" spans="4:16" x14ac:dyDescent="0.25">
      <c r="D196">
        <v>695</v>
      </c>
      <c r="E196" t="s">
        <v>1204</v>
      </c>
      <c r="F196">
        <f>'[2]02_Modelli'!D196</f>
        <v>451</v>
      </c>
      <c r="G196" t="s">
        <v>550</v>
      </c>
      <c r="H196" s="5">
        <v>100</v>
      </c>
      <c r="I196">
        <f>'[2]02_Modelli'!A196</f>
        <v>695</v>
      </c>
      <c r="J196" s="5"/>
      <c r="K196" t="s">
        <v>1391</v>
      </c>
      <c r="L196">
        <v>521</v>
      </c>
      <c r="M196" t="s">
        <v>398</v>
      </c>
      <c r="N196" t="str">
        <f t="shared" si="3"/>
        <v>521 Quattro</v>
      </c>
      <c r="O196">
        <v>1195</v>
      </c>
      <c r="P196" t="s">
        <v>2704</v>
      </c>
    </row>
    <row r="197" spans="4:16" x14ac:dyDescent="0.25">
      <c r="D197">
        <v>696</v>
      </c>
      <c r="E197" t="s">
        <v>1205</v>
      </c>
      <c r="F197">
        <f>'[2]02_Modelli'!D197</f>
        <v>451</v>
      </c>
      <c r="G197" t="s">
        <v>550</v>
      </c>
      <c r="H197" s="5">
        <v>214</v>
      </c>
      <c r="I197">
        <f>'[2]02_Modelli'!A197</f>
        <v>696</v>
      </c>
      <c r="J197" s="5"/>
      <c r="K197" t="s">
        <v>1038</v>
      </c>
      <c r="L197">
        <v>521</v>
      </c>
      <c r="N197" t="str">
        <f t="shared" si="3"/>
        <v xml:space="preserve">521 </v>
      </c>
      <c r="O197">
        <v>1196</v>
      </c>
      <c r="P197" t="s">
        <v>2704</v>
      </c>
    </row>
    <row r="198" spans="4:16" x14ac:dyDescent="0.25">
      <c r="D198">
        <v>697</v>
      </c>
      <c r="E198" t="s">
        <v>1206</v>
      </c>
      <c r="F198">
        <f>'[2]02_Modelli'!D198</f>
        <v>451</v>
      </c>
      <c r="G198" t="s">
        <v>550</v>
      </c>
      <c r="H198" s="5">
        <v>216</v>
      </c>
      <c r="I198">
        <f>'[2]02_Modelli'!A198</f>
        <v>697</v>
      </c>
      <c r="J198" s="5"/>
      <c r="K198" t="s">
        <v>1038</v>
      </c>
      <c r="L198">
        <v>521</v>
      </c>
      <c r="N198" t="str">
        <f t="shared" si="3"/>
        <v xml:space="preserve">521 </v>
      </c>
      <c r="O198">
        <v>1197</v>
      </c>
      <c r="P198" t="s">
        <v>2704</v>
      </c>
    </row>
    <row r="199" spans="4:16" x14ac:dyDescent="0.25">
      <c r="D199">
        <v>698</v>
      </c>
      <c r="E199" t="s">
        <v>1207</v>
      </c>
      <c r="F199">
        <f>'[2]02_Modelli'!D199</f>
        <v>451</v>
      </c>
      <c r="G199" t="s">
        <v>550</v>
      </c>
      <c r="H199" s="5">
        <v>220</v>
      </c>
      <c r="I199">
        <f>'[2]02_Modelli'!A199</f>
        <v>698</v>
      </c>
      <c r="J199" s="5"/>
      <c r="K199" t="s">
        <v>1391</v>
      </c>
      <c r="L199">
        <v>521</v>
      </c>
      <c r="M199" t="s">
        <v>398</v>
      </c>
      <c r="N199" t="str">
        <f t="shared" si="3"/>
        <v>521 Quattro</v>
      </c>
      <c r="O199">
        <v>1198</v>
      </c>
      <c r="P199" t="s">
        <v>2704</v>
      </c>
    </row>
    <row r="200" spans="4:16" x14ac:dyDescent="0.25">
      <c r="D200">
        <v>699</v>
      </c>
      <c r="E200" t="s">
        <v>1208</v>
      </c>
      <c r="F200">
        <f>'[2]02_Modelli'!D200</f>
        <v>451</v>
      </c>
      <c r="G200" t="s">
        <v>550</v>
      </c>
      <c r="H200" s="5">
        <v>414</v>
      </c>
      <c r="I200">
        <f>'[2]02_Modelli'!A200</f>
        <v>699</v>
      </c>
      <c r="J200" s="5"/>
      <c r="K200" t="s">
        <v>1038</v>
      </c>
      <c r="L200">
        <v>521</v>
      </c>
      <c r="N200" t="str">
        <f t="shared" si="3"/>
        <v xml:space="preserve">521 </v>
      </c>
      <c r="O200">
        <v>1199</v>
      </c>
      <c r="P200" t="s">
        <v>2704</v>
      </c>
    </row>
    <row r="201" spans="4:16" x14ac:dyDescent="0.25">
      <c r="D201">
        <v>700</v>
      </c>
      <c r="E201" t="s">
        <v>1209</v>
      </c>
      <c r="F201">
        <f>'[2]02_Modelli'!D201</f>
        <v>451</v>
      </c>
      <c r="G201" t="s">
        <v>550</v>
      </c>
      <c r="H201" s="5">
        <v>416</v>
      </c>
      <c r="I201">
        <f>'[2]02_Modelli'!A201</f>
        <v>700</v>
      </c>
      <c r="J201" s="5"/>
      <c r="K201" t="s">
        <v>1391</v>
      </c>
      <c r="L201">
        <v>521</v>
      </c>
      <c r="M201" t="s">
        <v>398</v>
      </c>
      <c r="N201" t="str">
        <f t="shared" si="3"/>
        <v>521 Quattro</v>
      </c>
      <c r="O201">
        <v>1200</v>
      </c>
      <c r="P201" t="s">
        <v>2704</v>
      </c>
    </row>
    <row r="202" spans="4:16" x14ac:dyDescent="0.25">
      <c r="D202">
        <v>701</v>
      </c>
      <c r="E202" t="s">
        <v>1210</v>
      </c>
      <c r="F202">
        <f>'[2]02_Modelli'!D202</f>
        <v>451</v>
      </c>
      <c r="G202" t="s">
        <v>550</v>
      </c>
      <c r="H202" s="5">
        <v>420</v>
      </c>
      <c r="I202">
        <f>'[2]02_Modelli'!A202</f>
        <v>701</v>
      </c>
      <c r="J202" s="5"/>
      <c r="K202" t="s">
        <v>1038</v>
      </c>
      <c r="L202">
        <v>521</v>
      </c>
      <c r="N202" t="str">
        <f t="shared" si="3"/>
        <v xml:space="preserve">521 </v>
      </c>
      <c r="O202">
        <v>1201</v>
      </c>
      <c r="P202" t="s">
        <v>2704</v>
      </c>
    </row>
    <row r="203" spans="4:16" x14ac:dyDescent="0.25">
      <c r="D203">
        <v>702</v>
      </c>
      <c r="E203" t="s">
        <v>1211</v>
      </c>
      <c r="F203">
        <f>'[2]02_Modelli'!D203</f>
        <v>451</v>
      </c>
      <c r="G203" t="s">
        <v>550</v>
      </c>
      <c r="H203" s="5">
        <v>618</v>
      </c>
      <c r="I203">
        <f>'[2]02_Modelli'!A203</f>
        <v>702</v>
      </c>
      <c r="J203" s="5"/>
      <c r="K203" t="s">
        <v>1038</v>
      </c>
      <c r="L203">
        <v>521</v>
      </c>
      <c r="N203" t="str">
        <f t="shared" si="3"/>
        <v xml:space="preserve">521 </v>
      </c>
      <c r="O203">
        <v>1202</v>
      </c>
      <c r="P203" t="s">
        <v>2704</v>
      </c>
    </row>
    <row r="204" spans="4:16" x14ac:dyDescent="0.25">
      <c r="D204">
        <v>703</v>
      </c>
      <c r="E204" t="s">
        <v>1212</v>
      </c>
      <c r="F204">
        <f>'[2]02_Modelli'!D204</f>
        <v>451</v>
      </c>
      <c r="G204" t="s">
        <v>550</v>
      </c>
      <c r="H204" s="5">
        <v>620</v>
      </c>
      <c r="I204">
        <f>'[2]02_Modelli'!A204</f>
        <v>703</v>
      </c>
      <c r="J204" s="5"/>
      <c r="K204" t="s">
        <v>1391</v>
      </c>
      <c r="L204">
        <v>521</v>
      </c>
      <c r="M204" t="s">
        <v>398</v>
      </c>
      <c r="N204" t="str">
        <f t="shared" si="3"/>
        <v>521 Quattro</v>
      </c>
      <c r="O204">
        <v>1203</v>
      </c>
      <c r="P204" t="s">
        <v>2704</v>
      </c>
    </row>
    <row r="205" spans="4:16" x14ac:dyDescent="0.25">
      <c r="D205">
        <v>704</v>
      </c>
      <c r="E205" t="s">
        <v>1213</v>
      </c>
      <c r="F205">
        <f>'[2]02_Modelli'!D205</f>
        <v>451</v>
      </c>
      <c r="G205" t="s">
        <v>550</v>
      </c>
      <c r="H205" s="5">
        <v>623</v>
      </c>
      <c r="I205">
        <f>'[2]02_Modelli'!A205</f>
        <v>704</v>
      </c>
      <c r="J205" s="5"/>
      <c r="K205" t="s">
        <v>1392</v>
      </c>
      <c r="L205">
        <v>522</v>
      </c>
      <c r="M205" t="s">
        <v>398</v>
      </c>
      <c r="N205" t="str">
        <f t="shared" si="3"/>
        <v>522 Quattro</v>
      </c>
      <c r="O205">
        <v>1204</v>
      </c>
      <c r="P205" t="s">
        <v>2705</v>
      </c>
    </row>
    <row r="206" spans="4:16" x14ac:dyDescent="0.25">
      <c r="D206">
        <v>705</v>
      </c>
      <c r="E206" t="s">
        <v>1214</v>
      </c>
      <c r="F206">
        <f>'[2]02_Modelli'!D206</f>
        <v>451</v>
      </c>
      <c r="G206" t="s">
        <v>550</v>
      </c>
      <c r="H206" s="5">
        <v>820</v>
      </c>
      <c r="I206">
        <f>'[2]02_Modelli'!A206</f>
        <v>705</v>
      </c>
      <c r="J206" s="5"/>
      <c r="K206" t="s">
        <v>1392</v>
      </c>
      <c r="L206">
        <v>522</v>
      </c>
      <c r="M206" t="s">
        <v>398</v>
      </c>
      <c r="N206" t="str">
        <f t="shared" si="3"/>
        <v>522 Quattro</v>
      </c>
      <c r="O206">
        <v>1205</v>
      </c>
      <c r="P206" t="s">
        <v>2705</v>
      </c>
    </row>
    <row r="207" spans="4:16" x14ac:dyDescent="0.25">
      <c r="D207">
        <v>706</v>
      </c>
      <c r="E207" t="s">
        <v>1215</v>
      </c>
      <c r="F207">
        <f>'[2]02_Modelli'!D207</f>
        <v>451</v>
      </c>
      <c r="G207" t="s">
        <v>550</v>
      </c>
      <c r="H207" s="5">
        <v>825</v>
      </c>
      <c r="I207">
        <f>'[2]02_Modelli'!A207</f>
        <v>706</v>
      </c>
      <c r="J207" s="5"/>
      <c r="K207" t="s">
        <v>1040</v>
      </c>
      <c r="L207">
        <v>523</v>
      </c>
      <c r="N207" t="str">
        <f t="shared" si="3"/>
        <v xml:space="preserve">523 </v>
      </c>
      <c r="O207">
        <v>1206</v>
      </c>
      <c r="P207" t="s">
        <v>2706</v>
      </c>
    </row>
    <row r="208" spans="4:16" x14ac:dyDescent="0.25">
      <c r="D208">
        <v>707</v>
      </c>
      <c r="E208" t="s">
        <v>1216</v>
      </c>
      <c r="F208">
        <f>'[2]02_Modelli'!D208</f>
        <v>451</v>
      </c>
      <c r="G208" t="s">
        <v>550</v>
      </c>
      <c r="H208" s="5" t="s">
        <v>551</v>
      </c>
      <c r="I208">
        <f>'[2]02_Modelli'!A208</f>
        <v>707</v>
      </c>
      <c r="J208" s="5"/>
      <c r="K208" t="s">
        <v>1040</v>
      </c>
      <c r="L208">
        <v>523</v>
      </c>
      <c r="N208" t="str">
        <f t="shared" si="3"/>
        <v xml:space="preserve">523 </v>
      </c>
      <c r="O208">
        <v>1207</v>
      </c>
      <c r="P208" t="s">
        <v>2706</v>
      </c>
    </row>
    <row r="209" spans="4:16" x14ac:dyDescent="0.25">
      <c r="D209">
        <v>708</v>
      </c>
      <c r="E209" t="s">
        <v>1217</v>
      </c>
      <c r="F209">
        <f>'[2]02_Modelli'!D209</f>
        <v>451</v>
      </c>
      <c r="G209" t="s">
        <v>550</v>
      </c>
      <c r="H209" s="5" t="s">
        <v>552</v>
      </c>
      <c r="I209">
        <f>'[2]02_Modelli'!A209</f>
        <v>708</v>
      </c>
      <c r="J209" s="5"/>
      <c r="K209" t="s">
        <v>1041</v>
      </c>
      <c r="L209">
        <v>524</v>
      </c>
      <c r="N209" t="str">
        <f t="shared" si="3"/>
        <v xml:space="preserve">524 </v>
      </c>
      <c r="O209">
        <v>1208</v>
      </c>
      <c r="P209" t="s">
        <v>2707</v>
      </c>
    </row>
    <row r="210" spans="4:16" x14ac:dyDescent="0.25">
      <c r="D210">
        <v>709</v>
      </c>
      <c r="E210" t="s">
        <v>1218</v>
      </c>
      <c r="F210">
        <f>'[2]02_Modelli'!D210</f>
        <v>451</v>
      </c>
      <c r="G210" t="s">
        <v>550</v>
      </c>
      <c r="H210" s="5" t="s">
        <v>553</v>
      </c>
      <c r="I210">
        <f>'[2]02_Modelli'!A210</f>
        <v>709</v>
      </c>
      <c r="J210" s="5"/>
      <c r="K210" t="s">
        <v>1041</v>
      </c>
      <c r="L210">
        <v>524</v>
      </c>
      <c r="N210" t="str">
        <f t="shared" si="3"/>
        <v xml:space="preserve">524 </v>
      </c>
      <c r="O210">
        <v>1209</v>
      </c>
      <c r="P210" t="s">
        <v>2707</v>
      </c>
    </row>
    <row r="211" spans="4:16" x14ac:dyDescent="0.25">
      <c r="D211">
        <v>710</v>
      </c>
      <c r="E211" t="s">
        <v>1219</v>
      </c>
      <c r="F211">
        <f>'[2]02_Modelli'!D211</f>
        <v>451</v>
      </c>
      <c r="G211" t="s">
        <v>550</v>
      </c>
      <c r="H211" s="5" t="s">
        <v>554</v>
      </c>
      <c r="I211">
        <f>'[2]02_Modelli'!A211</f>
        <v>710</v>
      </c>
      <c r="J211" s="5"/>
      <c r="K211" t="s">
        <v>1041</v>
      </c>
      <c r="L211">
        <v>524</v>
      </c>
      <c r="N211" t="str">
        <f t="shared" si="3"/>
        <v xml:space="preserve">524 </v>
      </c>
      <c r="O211">
        <v>1210</v>
      </c>
      <c r="P211" t="s">
        <v>2707</v>
      </c>
    </row>
    <row r="212" spans="4:16" x14ac:dyDescent="0.25">
      <c r="D212">
        <v>711</v>
      </c>
      <c r="E212" t="s">
        <v>1220</v>
      </c>
      <c r="F212">
        <f>'[2]02_Modelli'!D212</f>
        <v>452</v>
      </c>
      <c r="G212" t="s">
        <v>555</v>
      </c>
      <c r="H212" s="5">
        <v>900</v>
      </c>
      <c r="I212">
        <f>'[2]02_Modelli'!A212</f>
        <v>711</v>
      </c>
      <c r="J212" s="5"/>
      <c r="K212" t="s">
        <v>1041</v>
      </c>
      <c r="L212">
        <v>524</v>
      </c>
      <c r="N212" t="str">
        <f t="shared" si="3"/>
        <v xml:space="preserve">524 </v>
      </c>
      <c r="O212">
        <v>1211</v>
      </c>
      <c r="P212" t="s">
        <v>2707</v>
      </c>
    </row>
    <row r="213" spans="4:16" x14ac:dyDescent="0.25">
      <c r="D213">
        <v>712</v>
      </c>
      <c r="E213" t="s">
        <v>1221</v>
      </c>
      <c r="F213">
        <f>'[2]02_Modelli'!D213</f>
        <v>452</v>
      </c>
      <c r="G213" t="s">
        <v>555</v>
      </c>
      <c r="H213" s="5">
        <v>9000</v>
      </c>
      <c r="I213">
        <f>'[2]02_Modelli'!A213</f>
        <v>712</v>
      </c>
      <c r="J213" s="5"/>
      <c r="K213" t="s">
        <v>1041</v>
      </c>
      <c r="L213">
        <v>524</v>
      </c>
      <c r="N213" t="str">
        <f t="shared" si="3"/>
        <v xml:space="preserve">524 </v>
      </c>
      <c r="O213">
        <v>1212</v>
      </c>
      <c r="P213" t="s">
        <v>2707</v>
      </c>
    </row>
    <row r="214" spans="4:16" x14ac:dyDescent="0.25">
      <c r="D214">
        <v>713</v>
      </c>
      <c r="E214" t="s">
        <v>1222</v>
      </c>
      <c r="F214">
        <f>'[2]02_Modelli'!D214</f>
        <v>453</v>
      </c>
      <c r="G214" t="s">
        <v>556</v>
      </c>
      <c r="H214" s="5" t="s">
        <v>557</v>
      </c>
      <c r="I214">
        <f>'[2]02_Modelli'!A214</f>
        <v>713</v>
      </c>
      <c r="J214" s="5"/>
      <c r="K214" t="s">
        <v>1393</v>
      </c>
      <c r="L214">
        <v>525</v>
      </c>
      <c r="M214" t="s">
        <v>631</v>
      </c>
      <c r="N214" t="str">
        <f t="shared" si="3"/>
        <v>525 1.0</v>
      </c>
      <c r="O214">
        <v>1213</v>
      </c>
      <c r="P214" t="s">
        <v>2708</v>
      </c>
    </row>
    <row r="215" spans="4:16" x14ac:dyDescent="0.25">
      <c r="D215">
        <v>714</v>
      </c>
      <c r="E215" t="s">
        <v>1223</v>
      </c>
      <c r="F215">
        <f>'[2]02_Modelli'!D215</f>
        <v>453</v>
      </c>
      <c r="G215" t="s">
        <v>556</v>
      </c>
      <c r="H215" s="5" t="s">
        <v>558</v>
      </c>
      <c r="I215">
        <f>'[2]02_Modelli'!A215</f>
        <v>714</v>
      </c>
      <c r="J215" s="5"/>
      <c r="K215" t="s">
        <v>1393</v>
      </c>
      <c r="L215">
        <v>525</v>
      </c>
      <c r="M215" t="s">
        <v>631</v>
      </c>
      <c r="N215" t="str">
        <f t="shared" si="3"/>
        <v>525 1.0</v>
      </c>
      <c r="O215">
        <v>1214</v>
      </c>
      <c r="P215" t="s">
        <v>2708</v>
      </c>
    </row>
    <row r="216" spans="4:16" x14ac:dyDescent="0.25">
      <c r="D216">
        <v>715</v>
      </c>
      <c r="E216" t="s">
        <v>1224</v>
      </c>
      <c r="F216">
        <f>'[2]02_Modelli'!D216</f>
        <v>453</v>
      </c>
      <c r="G216" t="s">
        <v>556</v>
      </c>
      <c r="H216" s="5" t="s">
        <v>559</v>
      </c>
      <c r="I216">
        <f>'[2]02_Modelli'!A216</f>
        <v>715</v>
      </c>
      <c r="J216" s="5"/>
      <c r="K216" t="s">
        <v>1393</v>
      </c>
      <c r="L216">
        <v>525</v>
      </c>
      <c r="M216" t="s">
        <v>631</v>
      </c>
      <c r="N216" t="str">
        <f t="shared" si="3"/>
        <v>525 1.0</v>
      </c>
      <c r="O216">
        <v>1215</v>
      </c>
      <c r="P216" t="s">
        <v>2708</v>
      </c>
    </row>
    <row r="217" spans="4:16" x14ac:dyDescent="0.25">
      <c r="D217">
        <v>716</v>
      </c>
      <c r="E217" t="s">
        <v>1225</v>
      </c>
      <c r="F217">
        <f>'[2]02_Modelli'!D217</f>
        <v>453</v>
      </c>
      <c r="G217" t="s">
        <v>556</v>
      </c>
      <c r="H217" s="5" t="s">
        <v>560</v>
      </c>
      <c r="I217">
        <f>'[2]02_Modelli'!A217</f>
        <v>716</v>
      </c>
      <c r="J217" s="5"/>
      <c r="K217" t="s">
        <v>1394</v>
      </c>
      <c r="L217">
        <v>525</v>
      </c>
      <c r="M217" t="s">
        <v>632</v>
      </c>
      <c r="N217" t="str">
        <f t="shared" si="3"/>
        <v>525 1.1</v>
      </c>
      <c r="O217">
        <v>1216</v>
      </c>
      <c r="P217" t="s">
        <v>2708</v>
      </c>
    </row>
    <row r="218" spans="4:16" x14ac:dyDescent="0.25">
      <c r="D218">
        <v>717</v>
      </c>
      <c r="E218" t="s">
        <v>1226</v>
      </c>
      <c r="F218">
        <f>'[2]02_Modelli'!D218</f>
        <v>453</v>
      </c>
      <c r="G218" t="s">
        <v>556</v>
      </c>
      <c r="H218" s="5" t="s">
        <v>561</v>
      </c>
      <c r="I218">
        <f>'[2]02_Modelli'!A218</f>
        <v>717</v>
      </c>
      <c r="J218" s="5"/>
      <c r="K218" t="s">
        <v>1394</v>
      </c>
      <c r="L218">
        <v>525</v>
      </c>
      <c r="M218" t="s">
        <v>632</v>
      </c>
      <c r="N218" t="str">
        <f t="shared" si="3"/>
        <v>525 1.1</v>
      </c>
      <c r="O218">
        <v>1217</v>
      </c>
      <c r="P218" t="s">
        <v>2708</v>
      </c>
    </row>
    <row r="219" spans="4:16" x14ac:dyDescent="0.25">
      <c r="D219">
        <v>718</v>
      </c>
      <c r="E219" t="s">
        <v>1227</v>
      </c>
      <c r="F219">
        <f>'[2]02_Modelli'!D219</f>
        <v>453</v>
      </c>
      <c r="G219" t="s">
        <v>556</v>
      </c>
      <c r="H219" s="5" t="s">
        <v>562</v>
      </c>
      <c r="I219">
        <f>'[2]02_Modelli'!A219</f>
        <v>718</v>
      </c>
      <c r="J219" s="5"/>
      <c r="K219" t="s">
        <v>1394</v>
      </c>
      <c r="L219">
        <v>525</v>
      </c>
      <c r="M219" t="s">
        <v>632</v>
      </c>
      <c r="N219" t="str">
        <f t="shared" si="3"/>
        <v>525 1.1</v>
      </c>
      <c r="O219">
        <v>1218</v>
      </c>
      <c r="P219" t="s">
        <v>2708</v>
      </c>
    </row>
    <row r="220" spans="4:16" x14ac:dyDescent="0.25">
      <c r="D220">
        <v>719</v>
      </c>
      <c r="E220" t="s">
        <v>1228</v>
      </c>
      <c r="F220">
        <f>'[2]02_Modelli'!D220</f>
        <v>454</v>
      </c>
      <c r="G220" t="s">
        <v>563</v>
      </c>
      <c r="H220" s="5" t="s">
        <v>564</v>
      </c>
      <c r="I220">
        <f>'[2]02_Modelli'!A220</f>
        <v>719</v>
      </c>
      <c r="J220" s="5"/>
      <c r="K220" t="s">
        <v>1395</v>
      </c>
      <c r="L220">
        <v>525</v>
      </c>
      <c r="M220" t="s">
        <v>1396</v>
      </c>
      <c r="N220" t="str">
        <f t="shared" si="3"/>
        <v>525 1.1i.e. ECVT</v>
      </c>
      <c r="O220">
        <v>1219</v>
      </c>
      <c r="P220" t="s">
        <v>2708</v>
      </c>
    </row>
    <row r="221" spans="4:16" x14ac:dyDescent="0.25">
      <c r="D221">
        <v>720</v>
      </c>
      <c r="E221" t="s">
        <v>1229</v>
      </c>
      <c r="F221">
        <f>'[2]02_Modelli'!D221</f>
        <v>454</v>
      </c>
      <c r="G221" t="s">
        <v>563</v>
      </c>
      <c r="H221" s="5" t="s">
        <v>565</v>
      </c>
      <c r="I221">
        <f>'[2]02_Modelli'!A221</f>
        <v>720</v>
      </c>
      <c r="J221" s="5"/>
      <c r="K221" t="s">
        <v>1397</v>
      </c>
      <c r="L221">
        <v>525</v>
      </c>
      <c r="M221" t="s">
        <v>633</v>
      </c>
      <c r="N221" t="str">
        <f t="shared" si="3"/>
        <v>525 1.1i.e.</v>
      </c>
      <c r="O221">
        <v>1220</v>
      </c>
      <c r="P221" t="s">
        <v>2708</v>
      </c>
    </row>
    <row r="222" spans="4:16" x14ac:dyDescent="0.25">
      <c r="D222">
        <v>721</v>
      </c>
      <c r="E222" t="s">
        <v>1230</v>
      </c>
      <c r="F222">
        <f>'[2]02_Modelli'!D222</f>
        <v>454</v>
      </c>
      <c r="G222" t="s">
        <v>563</v>
      </c>
      <c r="H222" s="5" t="s">
        <v>566</v>
      </c>
      <c r="I222">
        <f>'[2]02_Modelli'!A222</f>
        <v>721</v>
      </c>
      <c r="J222" s="5"/>
      <c r="K222" t="s">
        <v>1398</v>
      </c>
      <c r="L222">
        <v>525</v>
      </c>
      <c r="M222" t="s">
        <v>634</v>
      </c>
      <c r="N222" t="str">
        <f t="shared" si="3"/>
        <v>525 1.3</v>
      </c>
      <c r="O222">
        <v>1221</v>
      </c>
      <c r="P222" t="s">
        <v>2708</v>
      </c>
    </row>
    <row r="223" spans="4:16" x14ac:dyDescent="0.25">
      <c r="D223">
        <v>722</v>
      </c>
      <c r="E223" t="s">
        <v>1231</v>
      </c>
      <c r="F223">
        <f>'[2]02_Modelli'!D223</f>
        <v>454</v>
      </c>
      <c r="G223" t="s">
        <v>563</v>
      </c>
      <c r="H223" s="5" t="s">
        <v>567</v>
      </c>
      <c r="I223">
        <f>'[2]02_Modelli'!A223</f>
        <v>722</v>
      </c>
      <c r="J223" s="5"/>
      <c r="K223" t="s">
        <v>1398</v>
      </c>
      <c r="L223">
        <v>525</v>
      </c>
      <c r="M223" t="s">
        <v>634</v>
      </c>
      <c r="N223" t="str">
        <f t="shared" si="3"/>
        <v>525 1.3</v>
      </c>
      <c r="O223">
        <v>1222</v>
      </c>
      <c r="P223" t="s">
        <v>2708</v>
      </c>
    </row>
    <row r="224" spans="4:16" x14ac:dyDescent="0.25">
      <c r="D224">
        <v>723</v>
      </c>
      <c r="E224" t="s">
        <v>1232</v>
      </c>
      <c r="F224">
        <f>'[2]02_Modelli'!D224</f>
        <v>456</v>
      </c>
      <c r="G224" t="s">
        <v>568</v>
      </c>
      <c r="H224" s="5" t="s">
        <v>569</v>
      </c>
      <c r="I224">
        <f>'[2]02_Modelli'!A224</f>
        <v>723</v>
      </c>
      <c r="J224" s="5"/>
      <c r="K224" t="s">
        <v>1398</v>
      </c>
      <c r="L224">
        <v>525</v>
      </c>
      <c r="M224" t="s">
        <v>634</v>
      </c>
      <c r="N224" t="str">
        <f t="shared" si="3"/>
        <v>525 1.3</v>
      </c>
      <c r="O224">
        <v>1223</v>
      </c>
      <c r="P224" t="s">
        <v>2708</v>
      </c>
    </row>
    <row r="225" spans="4:16" x14ac:dyDescent="0.25">
      <c r="D225">
        <v>724</v>
      </c>
      <c r="E225" t="s">
        <v>1233</v>
      </c>
      <c r="F225">
        <f>'[2]02_Modelli'!D225</f>
        <v>458</v>
      </c>
      <c r="G225" t="s">
        <v>570</v>
      </c>
      <c r="H225" s="5" t="s">
        <v>571</v>
      </c>
      <c r="I225">
        <f>'[2]02_Modelli'!A225</f>
        <v>724</v>
      </c>
      <c r="J225" s="5"/>
      <c r="K225" t="s">
        <v>1399</v>
      </c>
      <c r="L225">
        <v>525</v>
      </c>
      <c r="M225" t="s">
        <v>1400</v>
      </c>
      <c r="N225" t="str">
        <f t="shared" si="3"/>
        <v>525 Compact E36</v>
      </c>
      <c r="O225">
        <v>1224</v>
      </c>
      <c r="P225" t="s">
        <v>2708</v>
      </c>
    </row>
    <row r="226" spans="4:16" x14ac:dyDescent="0.25">
      <c r="D226">
        <v>725</v>
      </c>
      <c r="E226" t="s">
        <v>1234</v>
      </c>
      <c r="F226">
        <f>'[2]02_Modelli'!D226</f>
        <v>458</v>
      </c>
      <c r="G226" t="s">
        <v>570</v>
      </c>
      <c r="H226" s="5" t="s">
        <v>572</v>
      </c>
      <c r="I226">
        <f>'[2]02_Modelli'!A226</f>
        <v>725</v>
      </c>
      <c r="J226" s="5"/>
      <c r="K226" t="s">
        <v>1401</v>
      </c>
      <c r="L226">
        <v>526</v>
      </c>
      <c r="M226" t="s">
        <v>636</v>
      </c>
      <c r="N226" t="str">
        <f t="shared" si="3"/>
        <v>526 E30</v>
      </c>
      <c r="O226">
        <v>1225</v>
      </c>
      <c r="P226" t="s">
        <v>2709</v>
      </c>
    </row>
    <row r="227" spans="4:16" x14ac:dyDescent="0.25">
      <c r="D227">
        <v>726</v>
      </c>
      <c r="E227" t="s">
        <v>1235</v>
      </c>
      <c r="F227">
        <f>'[2]02_Modelli'!D227</f>
        <v>460</v>
      </c>
      <c r="G227" t="s">
        <v>573</v>
      </c>
      <c r="H227" s="5" t="s">
        <v>574</v>
      </c>
      <c r="I227">
        <f>'[2]02_Modelli'!A227</f>
        <v>726</v>
      </c>
      <c r="J227" s="5"/>
      <c r="K227" t="s">
        <v>1402</v>
      </c>
      <c r="L227">
        <v>526</v>
      </c>
      <c r="M227" t="s">
        <v>1403</v>
      </c>
      <c r="N227" t="str">
        <f t="shared" si="3"/>
        <v>526 touring E30</v>
      </c>
      <c r="O227">
        <v>1226</v>
      </c>
      <c r="P227" t="s">
        <v>2709</v>
      </c>
    </row>
    <row r="228" spans="4:16" x14ac:dyDescent="0.25">
      <c r="D228">
        <v>727</v>
      </c>
      <c r="E228" t="s">
        <v>1236</v>
      </c>
      <c r="F228">
        <f>'[2]02_Modelli'!D228</f>
        <v>460</v>
      </c>
      <c r="G228" t="s">
        <v>573</v>
      </c>
      <c r="H228" s="5" t="s">
        <v>575</v>
      </c>
      <c r="I228">
        <f>'[2]02_Modelli'!A228</f>
        <v>727</v>
      </c>
      <c r="J228" s="5"/>
      <c r="K228" t="s">
        <v>1404</v>
      </c>
      <c r="L228">
        <v>526</v>
      </c>
      <c r="M228" t="s">
        <v>635</v>
      </c>
      <c r="N228" t="str">
        <f t="shared" si="3"/>
        <v>526 E36</v>
      </c>
      <c r="O228">
        <v>1227</v>
      </c>
      <c r="P228" t="s">
        <v>2709</v>
      </c>
    </row>
    <row r="229" spans="4:16" x14ac:dyDescent="0.25">
      <c r="D229">
        <v>728</v>
      </c>
      <c r="E229" t="s">
        <v>1237</v>
      </c>
      <c r="F229">
        <f>'[2]02_Modelli'!D229</f>
        <v>460</v>
      </c>
      <c r="G229" t="s">
        <v>573</v>
      </c>
      <c r="H229" s="5" t="s">
        <v>576</v>
      </c>
      <c r="I229">
        <f>'[2]02_Modelli'!A229</f>
        <v>728</v>
      </c>
      <c r="J229" s="5"/>
      <c r="K229" t="s">
        <v>1404</v>
      </c>
      <c r="L229">
        <v>526</v>
      </c>
      <c r="M229" t="s">
        <v>635</v>
      </c>
      <c r="N229" t="str">
        <f t="shared" si="3"/>
        <v>526 E36</v>
      </c>
      <c r="O229">
        <v>1228</v>
      </c>
      <c r="P229" t="s">
        <v>2709</v>
      </c>
    </row>
    <row r="230" spans="4:16" x14ac:dyDescent="0.25">
      <c r="D230">
        <v>729</v>
      </c>
      <c r="E230" t="s">
        <v>1238</v>
      </c>
      <c r="F230">
        <f>'[2]02_Modelli'!D230</f>
        <v>460</v>
      </c>
      <c r="G230" t="s">
        <v>573</v>
      </c>
      <c r="H230" s="5" t="s">
        <v>577</v>
      </c>
      <c r="I230">
        <f>'[2]02_Modelli'!A230</f>
        <v>729</v>
      </c>
      <c r="J230" s="5"/>
      <c r="K230" t="s">
        <v>1405</v>
      </c>
      <c r="L230">
        <v>526</v>
      </c>
      <c r="M230" t="s">
        <v>1400</v>
      </c>
      <c r="N230" t="str">
        <f t="shared" si="3"/>
        <v>526 Compact E36</v>
      </c>
      <c r="O230">
        <v>1229</v>
      </c>
      <c r="P230" t="s">
        <v>2709</v>
      </c>
    </row>
    <row r="231" spans="4:16" x14ac:dyDescent="0.25">
      <c r="D231">
        <v>730</v>
      </c>
      <c r="E231" t="s">
        <v>1239</v>
      </c>
      <c r="F231">
        <f>'[2]02_Modelli'!D231</f>
        <v>460</v>
      </c>
      <c r="G231" t="s">
        <v>573</v>
      </c>
      <c r="H231" s="5" t="s">
        <v>578</v>
      </c>
      <c r="I231">
        <f>'[2]02_Modelli'!A231</f>
        <v>730</v>
      </c>
      <c r="J231" s="5"/>
      <c r="K231" t="s">
        <v>1404</v>
      </c>
      <c r="L231">
        <v>526</v>
      </c>
      <c r="M231" t="s">
        <v>635</v>
      </c>
      <c r="N231" t="str">
        <f t="shared" si="3"/>
        <v>526 E36</v>
      </c>
      <c r="O231">
        <v>1230</v>
      </c>
      <c r="P231" t="s">
        <v>2709</v>
      </c>
    </row>
    <row r="232" spans="4:16" x14ac:dyDescent="0.25">
      <c r="D232">
        <v>731</v>
      </c>
      <c r="E232" t="s">
        <v>1240</v>
      </c>
      <c r="F232">
        <f>'[2]02_Modelli'!D232</f>
        <v>461</v>
      </c>
      <c r="G232" t="s">
        <v>579</v>
      </c>
      <c r="H232" s="5">
        <v>240</v>
      </c>
      <c r="I232">
        <f>'[2]02_Modelli'!A232</f>
        <v>731</v>
      </c>
      <c r="J232" s="5"/>
      <c r="K232" t="s">
        <v>1405</v>
      </c>
      <c r="L232">
        <v>526</v>
      </c>
      <c r="M232" t="s">
        <v>1400</v>
      </c>
      <c r="N232" t="str">
        <f t="shared" si="3"/>
        <v>526 Compact E36</v>
      </c>
      <c r="O232">
        <v>1231</v>
      </c>
      <c r="P232" t="s">
        <v>2709</v>
      </c>
    </row>
    <row r="233" spans="4:16" x14ac:dyDescent="0.25">
      <c r="D233">
        <v>732</v>
      </c>
      <c r="E233" t="s">
        <v>1241</v>
      </c>
      <c r="F233">
        <f>'[2]02_Modelli'!D233</f>
        <v>461</v>
      </c>
      <c r="G233" t="s">
        <v>579</v>
      </c>
      <c r="H233" s="5">
        <v>440</v>
      </c>
      <c r="I233">
        <f>'[2]02_Modelli'!A233</f>
        <v>732</v>
      </c>
      <c r="J233" s="5"/>
      <c r="K233" t="s">
        <v>1406</v>
      </c>
      <c r="L233">
        <v>527</v>
      </c>
      <c r="M233" t="s">
        <v>635</v>
      </c>
      <c r="N233" t="str">
        <f t="shared" si="3"/>
        <v>527 E36</v>
      </c>
      <c r="O233">
        <v>1232</v>
      </c>
      <c r="P233" t="s">
        <v>2710</v>
      </c>
    </row>
    <row r="234" spans="4:16" x14ac:dyDescent="0.25">
      <c r="D234">
        <v>733</v>
      </c>
      <c r="E234" t="s">
        <v>1242</v>
      </c>
      <c r="F234">
        <f>'[2]02_Modelli'!D234</f>
        <v>461</v>
      </c>
      <c r="G234" t="s">
        <v>579</v>
      </c>
      <c r="H234" s="5">
        <v>460</v>
      </c>
      <c r="I234">
        <f>'[2]02_Modelli'!A234</f>
        <v>733</v>
      </c>
      <c r="J234" s="5"/>
      <c r="K234" t="s">
        <v>1406</v>
      </c>
      <c r="L234">
        <v>527</v>
      </c>
      <c r="M234" t="s">
        <v>635</v>
      </c>
      <c r="N234" t="str">
        <f t="shared" si="3"/>
        <v>527 E36</v>
      </c>
      <c r="O234">
        <v>1233</v>
      </c>
      <c r="P234" t="s">
        <v>2710</v>
      </c>
    </row>
    <row r="235" spans="4:16" x14ac:dyDescent="0.25">
      <c r="D235">
        <v>734</v>
      </c>
      <c r="E235" t="s">
        <v>1243</v>
      </c>
      <c r="F235">
        <f>'[2]02_Modelli'!D235</f>
        <v>461</v>
      </c>
      <c r="G235" t="s">
        <v>579</v>
      </c>
      <c r="H235" s="5">
        <v>480</v>
      </c>
      <c r="I235">
        <f>'[2]02_Modelli'!A235</f>
        <v>734</v>
      </c>
      <c r="J235" s="5"/>
      <c r="K235" t="s">
        <v>1407</v>
      </c>
      <c r="L235">
        <v>527</v>
      </c>
      <c r="M235" t="s">
        <v>636</v>
      </c>
      <c r="N235" t="str">
        <f t="shared" si="3"/>
        <v>527 E30</v>
      </c>
      <c r="O235">
        <v>1234</v>
      </c>
      <c r="P235" t="s">
        <v>2710</v>
      </c>
    </row>
    <row r="236" spans="4:16" x14ac:dyDescent="0.25">
      <c r="D236">
        <v>735</v>
      </c>
      <c r="E236" t="s">
        <v>1244</v>
      </c>
      <c r="F236">
        <f>'[2]02_Modelli'!D236</f>
        <v>461</v>
      </c>
      <c r="G236" t="s">
        <v>579</v>
      </c>
      <c r="H236" s="5">
        <v>740</v>
      </c>
      <c r="I236">
        <f>'[2]02_Modelli'!A236</f>
        <v>735</v>
      </c>
      <c r="J236" s="5"/>
      <c r="K236" t="s">
        <v>1406</v>
      </c>
      <c r="L236">
        <v>527</v>
      </c>
      <c r="M236" t="s">
        <v>635</v>
      </c>
      <c r="N236" t="str">
        <f t="shared" si="3"/>
        <v>527 E36</v>
      </c>
      <c r="O236">
        <v>1235</v>
      </c>
      <c r="P236" t="s">
        <v>2710</v>
      </c>
    </row>
    <row r="237" spans="4:16" x14ac:dyDescent="0.25">
      <c r="D237">
        <v>736</v>
      </c>
      <c r="E237" t="s">
        <v>1245</v>
      </c>
      <c r="F237">
        <f>'[2]02_Modelli'!D237</f>
        <v>461</v>
      </c>
      <c r="G237" t="s">
        <v>579</v>
      </c>
      <c r="H237" s="5">
        <v>760</v>
      </c>
      <c r="I237">
        <f>'[2]02_Modelli'!A237</f>
        <v>736</v>
      </c>
      <c r="J237" s="5"/>
      <c r="K237" t="s">
        <v>1408</v>
      </c>
      <c r="L237">
        <v>528</v>
      </c>
      <c r="M237" t="s">
        <v>1409</v>
      </c>
      <c r="N237" t="str">
        <f t="shared" si="3"/>
        <v>528 Coupe E36</v>
      </c>
      <c r="O237">
        <v>1236</v>
      </c>
      <c r="P237" t="s">
        <v>2711</v>
      </c>
    </row>
    <row r="238" spans="4:16" x14ac:dyDescent="0.25">
      <c r="D238">
        <v>737</v>
      </c>
      <c r="E238" t="s">
        <v>1246</v>
      </c>
      <c r="F238">
        <f>'[2]02_Modelli'!D238</f>
        <v>461</v>
      </c>
      <c r="G238" t="s">
        <v>579</v>
      </c>
      <c r="H238" s="5">
        <v>780</v>
      </c>
      <c r="I238">
        <f>'[2]02_Modelli'!A238</f>
        <v>737</v>
      </c>
      <c r="J238" s="5"/>
      <c r="K238" t="s">
        <v>1410</v>
      </c>
      <c r="L238">
        <v>529</v>
      </c>
      <c r="M238" t="s">
        <v>635</v>
      </c>
      <c r="N238" t="str">
        <f t="shared" si="3"/>
        <v>529 E36</v>
      </c>
      <c r="O238">
        <v>1238</v>
      </c>
      <c r="P238" t="s">
        <v>2712</v>
      </c>
    </row>
    <row r="239" spans="4:16" x14ac:dyDescent="0.25">
      <c r="D239">
        <v>738</v>
      </c>
      <c r="E239" t="s">
        <v>1247</v>
      </c>
      <c r="F239">
        <f>'[2]02_Modelli'!D239</f>
        <v>461</v>
      </c>
      <c r="G239" t="s">
        <v>579</v>
      </c>
      <c r="H239" s="5">
        <v>850</v>
      </c>
      <c r="I239">
        <f>'[2]02_Modelli'!A239</f>
        <v>738</v>
      </c>
      <c r="J239" s="5"/>
      <c r="K239" t="s">
        <v>1411</v>
      </c>
      <c r="L239">
        <v>528</v>
      </c>
      <c r="M239" t="s">
        <v>636</v>
      </c>
      <c r="N239" t="str">
        <f t="shared" si="3"/>
        <v>528 E30</v>
      </c>
      <c r="O239">
        <v>1239</v>
      </c>
      <c r="P239" t="s">
        <v>2711</v>
      </c>
    </row>
    <row r="240" spans="4:16" x14ac:dyDescent="0.25">
      <c r="D240">
        <v>739</v>
      </c>
      <c r="E240" t="s">
        <v>1248</v>
      </c>
      <c r="F240">
        <f>'[2]02_Modelli'!D240</f>
        <v>461</v>
      </c>
      <c r="G240" t="s">
        <v>579</v>
      </c>
      <c r="H240" s="5">
        <v>940</v>
      </c>
      <c r="I240">
        <f>'[2]02_Modelli'!A240</f>
        <v>739</v>
      </c>
      <c r="J240" s="5"/>
      <c r="K240" t="s">
        <v>1411</v>
      </c>
      <c r="L240">
        <v>528</v>
      </c>
      <c r="M240" t="s">
        <v>636</v>
      </c>
      <c r="N240" t="str">
        <f t="shared" si="3"/>
        <v>528 E30</v>
      </c>
      <c r="O240">
        <v>1240</v>
      </c>
      <c r="P240" t="s">
        <v>2711</v>
      </c>
    </row>
    <row r="241" spans="4:16" x14ac:dyDescent="0.25">
      <c r="D241">
        <v>740</v>
      </c>
      <c r="E241" t="s">
        <v>1249</v>
      </c>
      <c r="F241">
        <f>'[2]02_Modelli'!D241</f>
        <v>461</v>
      </c>
      <c r="G241" t="s">
        <v>579</v>
      </c>
      <c r="H241" s="5">
        <v>960</v>
      </c>
      <c r="I241">
        <f>'[2]02_Modelli'!A241</f>
        <v>740</v>
      </c>
      <c r="J241" s="5"/>
      <c r="K241" t="s">
        <v>1412</v>
      </c>
      <c r="L241">
        <v>528</v>
      </c>
      <c r="M241" t="s">
        <v>1400</v>
      </c>
      <c r="N241" t="str">
        <f t="shared" si="3"/>
        <v>528 Compact E36</v>
      </c>
      <c r="O241">
        <v>1237</v>
      </c>
      <c r="P241" t="s">
        <v>2711</v>
      </c>
    </row>
    <row r="242" spans="4:16" x14ac:dyDescent="0.25">
      <c r="D242">
        <v>741</v>
      </c>
      <c r="E242" t="s">
        <v>1250</v>
      </c>
      <c r="F242">
        <f>'[2]02_Modelli'!D242</f>
        <v>461</v>
      </c>
      <c r="G242" t="s">
        <v>579</v>
      </c>
      <c r="H242" s="5" t="s">
        <v>580</v>
      </c>
      <c r="I242">
        <f>'[2]02_Modelli'!A242</f>
        <v>741</v>
      </c>
      <c r="J242" s="5"/>
      <c r="K242" t="s">
        <v>1413</v>
      </c>
      <c r="L242">
        <v>531</v>
      </c>
      <c r="M242" t="s">
        <v>636</v>
      </c>
      <c r="N242" t="str">
        <f t="shared" si="3"/>
        <v>531 E30</v>
      </c>
      <c r="O242">
        <v>1241</v>
      </c>
      <c r="P242" t="s">
        <v>2713</v>
      </c>
    </row>
    <row r="243" spans="4:16" x14ac:dyDescent="0.25">
      <c r="D243">
        <v>743</v>
      </c>
      <c r="E243" t="s">
        <v>1251</v>
      </c>
      <c r="F243">
        <f>'[2]02_Modelli'!D244</f>
        <v>462</v>
      </c>
      <c r="G243" t="s">
        <v>581</v>
      </c>
      <c r="H243" s="5" t="s">
        <v>582</v>
      </c>
      <c r="I243">
        <f>'[2]02_Modelli'!A244</f>
        <v>743</v>
      </c>
      <c r="J243" s="5"/>
      <c r="K243" t="s">
        <v>1414</v>
      </c>
      <c r="L243">
        <v>531</v>
      </c>
      <c r="M243" t="s">
        <v>635</v>
      </c>
      <c r="N243" t="str">
        <f t="shared" si="3"/>
        <v>531 E36</v>
      </c>
      <c r="O243">
        <v>1242</v>
      </c>
      <c r="P243" t="s">
        <v>2713</v>
      </c>
    </row>
    <row r="244" spans="4:16" x14ac:dyDescent="0.25">
      <c r="D244">
        <v>742</v>
      </c>
      <c r="E244" t="s">
        <v>1252</v>
      </c>
      <c r="F244">
        <f>'[2]02_Modelli'!D243</f>
        <v>461</v>
      </c>
      <c r="G244" t="s">
        <v>579</v>
      </c>
      <c r="H244" s="5" t="s">
        <v>583</v>
      </c>
      <c r="I244">
        <f>'[2]02_Modelli'!A243</f>
        <v>742</v>
      </c>
      <c r="J244" s="5"/>
      <c r="K244" t="s">
        <v>1414</v>
      </c>
      <c r="L244">
        <v>531</v>
      </c>
      <c r="M244" t="s">
        <v>635</v>
      </c>
      <c r="N244" t="str">
        <f t="shared" si="3"/>
        <v>531 E36</v>
      </c>
      <c r="O244">
        <v>1243</v>
      </c>
      <c r="P244" t="s">
        <v>2713</v>
      </c>
    </row>
    <row r="245" spans="4:16" x14ac:dyDescent="0.25">
      <c r="D245">
        <v>744</v>
      </c>
      <c r="E245" t="s">
        <v>1253</v>
      </c>
      <c r="F245">
        <f>'[2]02_Modelli'!D245</f>
        <v>462</v>
      </c>
      <c r="G245" t="s">
        <v>581</v>
      </c>
      <c r="H245" s="5" t="s">
        <v>584</v>
      </c>
      <c r="I245">
        <f>'[2]02_Modelli'!A245</f>
        <v>744</v>
      </c>
      <c r="J245" s="5"/>
      <c r="K245" t="s">
        <v>1414</v>
      </c>
      <c r="L245">
        <v>531</v>
      </c>
      <c r="M245" t="s">
        <v>635</v>
      </c>
      <c r="N245" t="str">
        <f t="shared" si="3"/>
        <v>531 E36</v>
      </c>
      <c r="O245">
        <v>1244</v>
      </c>
      <c r="P245" t="s">
        <v>2713</v>
      </c>
    </row>
    <row r="246" spans="4:16" x14ac:dyDescent="0.25">
      <c r="D246">
        <v>745</v>
      </c>
      <c r="E246" t="s">
        <v>1254</v>
      </c>
      <c r="F246">
        <f>'[2]02_Modelli'!D246</f>
        <v>462</v>
      </c>
      <c r="G246" t="s">
        <v>581</v>
      </c>
      <c r="H246" s="5" t="s">
        <v>585</v>
      </c>
      <c r="I246">
        <f>'[2]02_Modelli'!A246</f>
        <v>745</v>
      </c>
      <c r="J246" s="5"/>
      <c r="K246" t="s">
        <v>1414</v>
      </c>
      <c r="L246">
        <v>531</v>
      </c>
      <c r="M246" t="s">
        <v>635</v>
      </c>
      <c r="N246" t="str">
        <f t="shared" si="3"/>
        <v>531 E36</v>
      </c>
      <c r="O246">
        <v>1245</v>
      </c>
      <c r="P246" t="s">
        <v>2713</v>
      </c>
    </row>
    <row r="247" spans="4:16" x14ac:dyDescent="0.25">
      <c r="D247">
        <v>746</v>
      </c>
      <c r="E247" t="s">
        <v>1255</v>
      </c>
      <c r="F247">
        <f>'[2]02_Modelli'!D247</f>
        <v>462</v>
      </c>
      <c r="G247" t="s">
        <v>581</v>
      </c>
      <c r="H247" s="5" t="s">
        <v>586</v>
      </c>
      <c r="I247">
        <f>'[2]02_Modelli'!A247</f>
        <v>746</v>
      </c>
      <c r="J247" s="5"/>
      <c r="K247" t="s">
        <v>1415</v>
      </c>
      <c r="L247">
        <v>532</v>
      </c>
      <c r="M247" t="s">
        <v>635</v>
      </c>
      <c r="N247" t="str">
        <f t="shared" si="3"/>
        <v>532 E36</v>
      </c>
      <c r="O247">
        <v>1246</v>
      </c>
      <c r="P247" t="s">
        <v>2714</v>
      </c>
    </row>
    <row r="248" spans="4:16" x14ac:dyDescent="0.25">
      <c r="D248">
        <v>747</v>
      </c>
      <c r="E248" t="s">
        <v>1256</v>
      </c>
      <c r="F248">
        <f>'[2]02_Modelli'!D248</f>
        <v>462</v>
      </c>
      <c r="G248" t="s">
        <v>581</v>
      </c>
      <c r="H248" s="5" t="s">
        <v>587</v>
      </c>
      <c r="I248">
        <f>'[2]02_Modelli'!A248</f>
        <v>747</v>
      </c>
      <c r="J248" s="5"/>
      <c r="K248" t="s">
        <v>1416</v>
      </c>
      <c r="L248">
        <v>533</v>
      </c>
      <c r="M248" t="s">
        <v>636</v>
      </c>
      <c r="N248" t="str">
        <f t="shared" si="3"/>
        <v>533 E30</v>
      </c>
      <c r="O248">
        <v>1247</v>
      </c>
      <c r="P248" t="s">
        <v>2715</v>
      </c>
    </row>
    <row r="249" spans="4:16" x14ac:dyDescent="0.25">
      <c r="D249">
        <v>748</v>
      </c>
      <c r="E249" t="s">
        <v>1257</v>
      </c>
      <c r="F249">
        <f>'[2]02_Modelli'!D249</f>
        <v>462</v>
      </c>
      <c r="G249" t="s">
        <v>581</v>
      </c>
      <c r="H249" s="5" t="s">
        <v>588</v>
      </c>
      <c r="I249">
        <f>'[2]02_Modelli'!A249</f>
        <v>748</v>
      </c>
      <c r="J249" s="5"/>
      <c r="K249" t="s">
        <v>1417</v>
      </c>
      <c r="L249">
        <v>533</v>
      </c>
      <c r="M249" t="s">
        <v>635</v>
      </c>
      <c r="N249" t="str">
        <f t="shared" si="3"/>
        <v>533 E36</v>
      </c>
      <c r="O249">
        <v>1248</v>
      </c>
      <c r="P249" t="s">
        <v>2715</v>
      </c>
    </row>
    <row r="250" spans="4:16" x14ac:dyDescent="0.25">
      <c r="D250">
        <v>749</v>
      </c>
      <c r="E250" t="s">
        <v>1258</v>
      </c>
      <c r="F250">
        <f>'[2]02_Modelli'!D250</f>
        <v>462</v>
      </c>
      <c r="G250" t="s">
        <v>581</v>
      </c>
      <c r="H250" s="5" t="s">
        <v>589</v>
      </c>
      <c r="I250">
        <f>'[2]02_Modelli'!A250</f>
        <v>749</v>
      </c>
      <c r="J250" s="5"/>
      <c r="K250" t="s">
        <v>1417</v>
      </c>
      <c r="L250">
        <v>533</v>
      </c>
      <c r="M250" t="s">
        <v>635</v>
      </c>
      <c r="N250" t="str">
        <f t="shared" si="3"/>
        <v>533 E36</v>
      </c>
      <c r="O250">
        <v>1249</v>
      </c>
      <c r="P250" t="s">
        <v>2715</v>
      </c>
    </row>
    <row r="251" spans="4:16" x14ac:dyDescent="0.25">
      <c r="D251">
        <v>750</v>
      </c>
      <c r="E251" t="s">
        <v>1259</v>
      </c>
      <c r="F251">
        <f>'[2]02_Modelli'!D251</f>
        <v>462</v>
      </c>
      <c r="G251" t="s">
        <v>581</v>
      </c>
      <c r="H251" s="5" t="s">
        <v>590</v>
      </c>
      <c r="I251">
        <f>'[2]02_Modelli'!A251</f>
        <v>750</v>
      </c>
      <c r="J251" s="5"/>
      <c r="K251" t="s">
        <v>1418</v>
      </c>
      <c r="L251">
        <v>534</v>
      </c>
      <c r="M251" t="s">
        <v>636</v>
      </c>
      <c r="N251" t="str">
        <f t="shared" si="3"/>
        <v>534 E30</v>
      </c>
      <c r="O251">
        <v>1250</v>
      </c>
      <c r="P251" t="s">
        <v>2716</v>
      </c>
    </row>
    <row r="252" spans="4:16" x14ac:dyDescent="0.25">
      <c r="D252">
        <v>751</v>
      </c>
      <c r="E252" t="s">
        <v>1260</v>
      </c>
      <c r="F252">
        <f>'[2]02_Modelli'!D252</f>
        <v>462</v>
      </c>
      <c r="G252" t="s">
        <v>581</v>
      </c>
      <c r="H252" s="5" t="s">
        <v>591</v>
      </c>
      <c r="I252">
        <f>'[2]02_Modelli'!A252</f>
        <v>751</v>
      </c>
      <c r="J252" s="5"/>
      <c r="K252" t="s">
        <v>1419</v>
      </c>
      <c r="L252">
        <v>535</v>
      </c>
      <c r="M252" t="s">
        <v>635</v>
      </c>
      <c r="N252" t="str">
        <f t="shared" si="3"/>
        <v>535 E36</v>
      </c>
      <c r="O252">
        <v>1251</v>
      </c>
      <c r="P252" t="s">
        <v>2717</v>
      </c>
    </row>
    <row r="253" spans="4:16" x14ac:dyDescent="0.25">
      <c r="D253">
        <v>752</v>
      </c>
      <c r="E253" t="s">
        <v>1261</v>
      </c>
      <c r="F253">
        <f>'[2]02_Modelli'!D253</f>
        <v>462</v>
      </c>
      <c r="G253" t="s">
        <v>581</v>
      </c>
      <c r="H253" s="5" t="s">
        <v>592</v>
      </c>
      <c r="I253">
        <f>'[2]02_Modelli'!A253</f>
        <v>752</v>
      </c>
      <c r="J253" s="5"/>
      <c r="K253" t="s">
        <v>1420</v>
      </c>
      <c r="L253">
        <v>536</v>
      </c>
      <c r="M253" t="s">
        <v>637</v>
      </c>
      <c r="N253" t="str">
        <f t="shared" si="3"/>
        <v>536 E34</v>
      </c>
      <c r="O253">
        <v>1252</v>
      </c>
      <c r="P253" t="s">
        <v>2718</v>
      </c>
    </row>
    <row r="254" spans="4:16" x14ac:dyDescent="0.25">
      <c r="D254">
        <v>753</v>
      </c>
      <c r="E254" t="s">
        <v>1262</v>
      </c>
      <c r="F254">
        <f>'[2]02_Modelli'!D254</f>
        <v>462</v>
      </c>
      <c r="G254" t="s">
        <v>581</v>
      </c>
      <c r="H254" s="5" t="s">
        <v>593</v>
      </c>
      <c r="I254">
        <f>'[2]02_Modelli'!A254</f>
        <v>753</v>
      </c>
      <c r="J254" s="5"/>
      <c r="K254" t="s">
        <v>1420</v>
      </c>
      <c r="L254">
        <v>536</v>
      </c>
      <c r="M254" t="s">
        <v>637</v>
      </c>
      <c r="N254" t="str">
        <f t="shared" si="3"/>
        <v>536 E34</v>
      </c>
      <c r="O254">
        <v>1253</v>
      </c>
      <c r="P254" t="s">
        <v>2718</v>
      </c>
    </row>
    <row r="255" spans="4:16" x14ac:dyDescent="0.25">
      <c r="D255">
        <v>754</v>
      </c>
      <c r="E255" t="s">
        <v>1263</v>
      </c>
      <c r="F255">
        <f>'[2]02_Modelli'!D255</f>
        <v>462</v>
      </c>
      <c r="G255" t="s">
        <v>581</v>
      </c>
      <c r="H255" s="5" t="s">
        <v>594</v>
      </c>
      <c r="I255">
        <f>'[2]02_Modelli'!A255</f>
        <v>754</v>
      </c>
      <c r="J255" s="5"/>
      <c r="K255" t="s">
        <v>1420</v>
      </c>
      <c r="L255">
        <v>536</v>
      </c>
      <c r="M255" t="s">
        <v>637</v>
      </c>
      <c r="N255" t="str">
        <f t="shared" si="3"/>
        <v>536 E34</v>
      </c>
      <c r="O255">
        <v>1254</v>
      </c>
      <c r="P255" t="s">
        <v>2718</v>
      </c>
    </row>
    <row r="256" spans="4:16" x14ac:dyDescent="0.25">
      <c r="D256">
        <v>755</v>
      </c>
      <c r="E256" t="s">
        <v>1264</v>
      </c>
      <c r="F256">
        <f>'[2]02_Modelli'!D256</f>
        <v>462</v>
      </c>
      <c r="G256" t="s">
        <v>581</v>
      </c>
      <c r="H256" s="5" t="s">
        <v>595</v>
      </c>
      <c r="I256">
        <f>'[2]02_Modelli'!A256</f>
        <v>755</v>
      </c>
      <c r="J256" s="5"/>
      <c r="K256" t="s">
        <v>1421</v>
      </c>
      <c r="L256">
        <v>536</v>
      </c>
      <c r="M256" t="s">
        <v>1422</v>
      </c>
      <c r="N256" t="str">
        <f t="shared" si="3"/>
        <v>536 touring E34</v>
      </c>
      <c r="O256">
        <v>1255</v>
      </c>
      <c r="P256" t="s">
        <v>2718</v>
      </c>
    </row>
    <row r="257" spans="4:16" x14ac:dyDescent="0.25">
      <c r="D257">
        <v>756</v>
      </c>
      <c r="E257" t="s">
        <v>1265</v>
      </c>
      <c r="F257">
        <f>'[2]02_Modelli'!D257</f>
        <v>462</v>
      </c>
      <c r="G257" t="s">
        <v>581</v>
      </c>
      <c r="H257" s="5" t="s">
        <v>596</v>
      </c>
      <c r="I257">
        <f>'[2]02_Modelli'!A257</f>
        <v>756</v>
      </c>
      <c r="J257" s="5"/>
      <c r="K257" t="s">
        <v>1421</v>
      </c>
      <c r="L257">
        <v>537</v>
      </c>
      <c r="M257" t="s">
        <v>1422</v>
      </c>
      <c r="N257" t="str">
        <f t="shared" si="3"/>
        <v>537 touring E34</v>
      </c>
      <c r="O257">
        <v>1257</v>
      </c>
      <c r="P257" t="s">
        <v>2719</v>
      </c>
    </row>
    <row r="258" spans="4:16" x14ac:dyDescent="0.25">
      <c r="D258">
        <v>757</v>
      </c>
      <c r="E258" t="s">
        <v>1266</v>
      </c>
      <c r="F258">
        <f>'[2]02_Modelli'!D258</f>
        <v>462</v>
      </c>
      <c r="G258" t="s">
        <v>581</v>
      </c>
      <c r="H258" s="5" t="s">
        <v>513</v>
      </c>
      <c r="I258">
        <f>'[2]02_Modelli'!A258</f>
        <v>757</v>
      </c>
      <c r="J258" s="5"/>
      <c r="K258" t="s">
        <v>1423</v>
      </c>
      <c r="L258">
        <v>536</v>
      </c>
      <c r="M258" t="s">
        <v>1422</v>
      </c>
      <c r="N258" t="str">
        <f t="shared" si="3"/>
        <v>536 touring E34</v>
      </c>
      <c r="O258">
        <v>1256</v>
      </c>
      <c r="P258" t="s">
        <v>2718</v>
      </c>
    </row>
    <row r="259" spans="4:16" x14ac:dyDescent="0.25">
      <c r="D259">
        <v>758</v>
      </c>
      <c r="E259" t="s">
        <v>1267</v>
      </c>
      <c r="F259">
        <f>'[2]02_Modelli'!D259</f>
        <v>462</v>
      </c>
      <c r="G259" t="s">
        <v>581</v>
      </c>
      <c r="H259" s="5" t="s">
        <v>597</v>
      </c>
      <c r="I259">
        <f>'[2]02_Modelli'!A259</f>
        <v>758</v>
      </c>
      <c r="J259" s="5"/>
      <c r="K259" t="s">
        <v>1424</v>
      </c>
      <c r="L259">
        <v>539</v>
      </c>
      <c r="M259" t="s">
        <v>637</v>
      </c>
      <c r="N259" t="str">
        <f t="shared" ref="N259:N322" si="4">+CONCATENATE(L259," ",M259)</f>
        <v>539 E34</v>
      </c>
      <c r="O259">
        <v>1258</v>
      </c>
      <c r="P259" t="s">
        <v>2720</v>
      </c>
    </row>
    <row r="260" spans="4:16" x14ac:dyDescent="0.25">
      <c r="D260">
        <v>759</v>
      </c>
      <c r="E260" t="s">
        <v>1268</v>
      </c>
      <c r="F260">
        <f>'[2]02_Modelli'!D260</f>
        <v>462</v>
      </c>
      <c r="G260" t="s">
        <v>581</v>
      </c>
      <c r="H260" s="5" t="s">
        <v>598</v>
      </c>
      <c r="I260">
        <f>'[2]02_Modelli'!A260</f>
        <v>759</v>
      </c>
      <c r="J260" s="5"/>
      <c r="K260" t="s">
        <v>1424</v>
      </c>
      <c r="L260">
        <v>539</v>
      </c>
      <c r="M260" t="s">
        <v>637</v>
      </c>
      <c r="N260" t="str">
        <f t="shared" si="4"/>
        <v>539 E34</v>
      </c>
      <c r="O260">
        <v>1259</v>
      </c>
      <c r="P260" t="s">
        <v>2720</v>
      </c>
    </row>
    <row r="261" spans="4:16" x14ac:dyDescent="0.25">
      <c r="D261">
        <v>760</v>
      </c>
      <c r="E261" t="s">
        <v>1269</v>
      </c>
      <c r="F261">
        <f>'[2]02_Modelli'!D261</f>
        <v>462</v>
      </c>
      <c r="G261" t="s">
        <v>581</v>
      </c>
      <c r="H261" s="5" t="s">
        <v>599</v>
      </c>
      <c r="I261">
        <f>'[2]02_Modelli'!A261</f>
        <v>760</v>
      </c>
      <c r="J261" s="5"/>
      <c r="K261" t="s">
        <v>1424</v>
      </c>
      <c r="L261">
        <v>539</v>
      </c>
      <c r="M261" t="s">
        <v>637</v>
      </c>
      <c r="N261" t="str">
        <f t="shared" si="4"/>
        <v>539 E34</v>
      </c>
      <c r="O261">
        <v>1260</v>
      </c>
      <c r="P261" t="s">
        <v>2720</v>
      </c>
    </row>
    <row r="262" spans="4:16" x14ac:dyDescent="0.25">
      <c r="D262">
        <v>761</v>
      </c>
      <c r="E262" t="s">
        <v>1270</v>
      </c>
      <c r="F262">
        <f>'[2]02_Modelli'!D262</f>
        <v>462</v>
      </c>
      <c r="G262" t="s">
        <v>581</v>
      </c>
      <c r="H262" s="5" t="s">
        <v>600</v>
      </c>
      <c r="I262">
        <f>'[2]02_Modelli'!A262</f>
        <v>761</v>
      </c>
      <c r="J262" s="5"/>
      <c r="K262" t="s">
        <v>1425</v>
      </c>
      <c r="L262">
        <v>539</v>
      </c>
      <c r="M262" t="s">
        <v>638</v>
      </c>
      <c r="N262" t="str">
        <f t="shared" si="4"/>
        <v>539 E39</v>
      </c>
      <c r="O262">
        <v>1261</v>
      </c>
      <c r="P262" t="s">
        <v>2720</v>
      </c>
    </row>
    <row r="263" spans="4:16" x14ac:dyDescent="0.25">
      <c r="D263" t="e">
        <v>#REF!</v>
      </c>
      <c r="E263" t="e">
        <v>#REF!</v>
      </c>
      <c r="F263" t="e">
        <f>'[2]02_Modelli'!#REF!</f>
        <v>#REF!</v>
      </c>
      <c r="I263" t="e">
        <f>'[2]02_Modelli'!#REF!</f>
        <v>#REF!</v>
      </c>
      <c r="K263" t="s">
        <v>1426</v>
      </c>
      <c r="L263">
        <v>540</v>
      </c>
      <c r="M263" t="s">
        <v>638</v>
      </c>
      <c r="N263" t="str">
        <f t="shared" si="4"/>
        <v>540 E39</v>
      </c>
      <c r="O263">
        <v>1262</v>
      </c>
      <c r="P263" t="s">
        <v>2721</v>
      </c>
    </row>
    <row r="264" spans="4:16" x14ac:dyDescent="0.25">
      <c r="D264" t="e">
        <v>#REF!</v>
      </c>
      <c r="E264" t="e">
        <v>#REF!</v>
      </c>
      <c r="F264" t="e">
        <f>'[2]02_Modelli'!#REF!</f>
        <v>#REF!</v>
      </c>
      <c r="I264" t="e">
        <f>'[2]02_Modelli'!#REF!</f>
        <v>#REF!</v>
      </c>
      <c r="K264" t="s">
        <v>1427</v>
      </c>
      <c r="L264">
        <v>541</v>
      </c>
      <c r="M264" t="s">
        <v>637</v>
      </c>
      <c r="N264" t="str">
        <f t="shared" si="4"/>
        <v>541 E34</v>
      </c>
      <c r="O264">
        <v>1263</v>
      </c>
      <c r="P264" t="s">
        <v>2722</v>
      </c>
    </row>
    <row r="265" spans="4:16" x14ac:dyDescent="0.25">
      <c r="D265" t="e">
        <v>#REF!</v>
      </c>
      <c r="E265" t="e">
        <v>#REF!</v>
      </c>
      <c r="F265" t="e">
        <f>'[2]02_Modelli'!#REF!</f>
        <v>#REF!</v>
      </c>
      <c r="I265" t="e">
        <f>'[2]02_Modelli'!#REF!</f>
        <v>#REF!</v>
      </c>
      <c r="K265" t="s">
        <v>1427</v>
      </c>
      <c r="L265">
        <v>541</v>
      </c>
      <c r="M265" t="s">
        <v>637</v>
      </c>
      <c r="N265" t="str">
        <f t="shared" si="4"/>
        <v>541 E34</v>
      </c>
      <c r="O265">
        <v>1264</v>
      </c>
      <c r="P265" t="s">
        <v>2722</v>
      </c>
    </row>
    <row r="266" spans="4:16" x14ac:dyDescent="0.25">
      <c r="D266" t="e">
        <v>#REF!</v>
      </c>
      <c r="E266" t="e">
        <v>#REF!</v>
      </c>
      <c r="F266" t="e">
        <f>'[2]02_Modelli'!#REF!</f>
        <v>#REF!</v>
      </c>
      <c r="I266" t="e">
        <f>'[2]02_Modelli'!#REF!</f>
        <v>#REF!</v>
      </c>
      <c r="K266" t="s">
        <v>1428</v>
      </c>
      <c r="L266">
        <v>542</v>
      </c>
      <c r="M266" t="s">
        <v>638</v>
      </c>
      <c r="N266" t="str">
        <f t="shared" si="4"/>
        <v>542 E39</v>
      </c>
      <c r="O266">
        <v>1265</v>
      </c>
      <c r="P266" t="s">
        <v>2723</v>
      </c>
    </row>
    <row r="267" spans="4:16" x14ac:dyDescent="0.25">
      <c r="D267" t="e">
        <v>#REF!</v>
      </c>
      <c r="E267" t="e">
        <v>#REF!</v>
      </c>
      <c r="F267" t="e">
        <f>'[2]02_Modelli'!#REF!</f>
        <v>#REF!</v>
      </c>
      <c r="I267" t="e">
        <f>'[2]02_Modelli'!#REF!</f>
        <v>#REF!</v>
      </c>
      <c r="K267" t="s">
        <v>1429</v>
      </c>
      <c r="L267">
        <v>543</v>
      </c>
      <c r="M267" t="s">
        <v>637</v>
      </c>
      <c r="N267" t="str">
        <f t="shared" si="4"/>
        <v>543 E34</v>
      </c>
      <c r="O267">
        <v>1266</v>
      </c>
      <c r="P267" t="s">
        <v>2724</v>
      </c>
    </row>
    <row r="268" spans="4:16" x14ac:dyDescent="0.25">
      <c r="D268" t="e">
        <v>#REF!</v>
      </c>
      <c r="E268" t="e">
        <v>#REF!</v>
      </c>
      <c r="F268" t="e">
        <f>'[2]02_Modelli'!#REF!</f>
        <v>#REF!</v>
      </c>
      <c r="I268" t="e">
        <f>'[2]02_Modelli'!#REF!</f>
        <v>#REF!</v>
      </c>
      <c r="K268" t="s">
        <v>1429</v>
      </c>
      <c r="L268">
        <v>543</v>
      </c>
      <c r="M268" t="s">
        <v>637</v>
      </c>
      <c r="N268" t="str">
        <f t="shared" si="4"/>
        <v>543 E34</v>
      </c>
      <c r="O268">
        <v>1267</v>
      </c>
      <c r="P268" t="s">
        <v>2724</v>
      </c>
    </row>
    <row r="269" spans="4:16" x14ac:dyDescent="0.25">
      <c r="D269" t="e">
        <v>#REF!</v>
      </c>
      <c r="E269" t="e">
        <v>#REF!</v>
      </c>
      <c r="F269" t="e">
        <f>'[2]02_Modelli'!#REF!</f>
        <v>#REF!</v>
      </c>
      <c r="I269" t="e">
        <f>'[2]02_Modelli'!#REF!</f>
        <v>#REF!</v>
      </c>
      <c r="K269" t="s">
        <v>1430</v>
      </c>
      <c r="L269">
        <v>544</v>
      </c>
      <c r="M269" t="s">
        <v>637</v>
      </c>
      <c r="N269" t="str">
        <f t="shared" si="4"/>
        <v>544 E34</v>
      </c>
      <c r="O269">
        <v>1268</v>
      </c>
      <c r="P269" t="s">
        <v>2725</v>
      </c>
    </row>
    <row r="270" spans="4:16" x14ac:dyDescent="0.25">
      <c r="D270" t="e">
        <v>#REF!</v>
      </c>
      <c r="E270" t="e">
        <v>#REF!</v>
      </c>
      <c r="F270" t="e">
        <f>'[2]02_Modelli'!#REF!</f>
        <v>#REF!</v>
      </c>
      <c r="I270" t="e">
        <f>'[2]02_Modelli'!#REF!</f>
        <v>#REF!</v>
      </c>
      <c r="K270" t="s">
        <v>1430</v>
      </c>
      <c r="L270">
        <v>544</v>
      </c>
      <c r="M270" t="s">
        <v>637</v>
      </c>
      <c r="N270" t="str">
        <f t="shared" si="4"/>
        <v>544 E34</v>
      </c>
      <c r="O270">
        <v>1269</v>
      </c>
      <c r="P270" t="s">
        <v>2725</v>
      </c>
    </row>
    <row r="271" spans="4:16" x14ac:dyDescent="0.25">
      <c r="D271" t="e">
        <v>#REF!</v>
      </c>
      <c r="E271" t="e">
        <v>#REF!</v>
      </c>
      <c r="F271" t="e">
        <f>'[2]02_Modelli'!#REF!</f>
        <v>#REF!</v>
      </c>
      <c r="I271" t="e">
        <f>'[2]02_Modelli'!#REF!</f>
        <v>#REF!</v>
      </c>
      <c r="K271" t="s">
        <v>1431</v>
      </c>
      <c r="L271">
        <v>545</v>
      </c>
      <c r="M271" t="s">
        <v>639</v>
      </c>
      <c r="N271" t="str">
        <f t="shared" si="4"/>
        <v>545 E38</v>
      </c>
      <c r="O271">
        <v>1270</v>
      </c>
      <c r="P271" t="s">
        <v>2726</v>
      </c>
    </row>
    <row r="272" spans="4:16" x14ac:dyDescent="0.25">
      <c r="D272" t="e">
        <v>#REF!</v>
      </c>
      <c r="E272" t="e">
        <v>#REF!</v>
      </c>
      <c r="F272" t="e">
        <f>'[2]02_Modelli'!#REF!</f>
        <v>#REF!</v>
      </c>
      <c r="I272" t="e">
        <f>'[2]02_Modelli'!#REF!</f>
        <v>#REF!</v>
      </c>
      <c r="K272" t="s">
        <v>1432</v>
      </c>
      <c r="L272">
        <v>546</v>
      </c>
      <c r="M272" t="s">
        <v>640</v>
      </c>
      <c r="N272" t="str">
        <f t="shared" si="4"/>
        <v>546 E32</v>
      </c>
      <c r="O272">
        <v>1271</v>
      </c>
      <c r="P272" t="s">
        <v>2727</v>
      </c>
    </row>
    <row r="273" spans="4:16" x14ac:dyDescent="0.25">
      <c r="D273" t="e">
        <v>#REF!</v>
      </c>
      <c r="E273" t="e">
        <v>#REF!</v>
      </c>
      <c r="F273" t="e">
        <f>'[2]02_Modelli'!#REF!</f>
        <v>#REF!</v>
      </c>
      <c r="I273" t="e">
        <f>'[2]02_Modelli'!#REF!</f>
        <v>#REF!</v>
      </c>
      <c r="K273" t="s">
        <v>1432</v>
      </c>
      <c r="L273">
        <v>546</v>
      </c>
      <c r="M273" t="s">
        <v>640</v>
      </c>
      <c r="N273" t="str">
        <f t="shared" si="4"/>
        <v>546 E32</v>
      </c>
      <c r="O273">
        <v>1272</v>
      </c>
      <c r="P273" t="s">
        <v>2727</v>
      </c>
    </row>
    <row r="274" spans="4:16" x14ac:dyDescent="0.25">
      <c r="D274" t="e">
        <v>#REF!</v>
      </c>
      <c r="E274" t="e">
        <v>#REF!</v>
      </c>
      <c r="F274" t="e">
        <f>'[2]02_Modelli'!#REF!</f>
        <v>#REF!</v>
      </c>
      <c r="I274" t="e">
        <f>'[2]02_Modelli'!#REF!</f>
        <v>#REF!</v>
      </c>
      <c r="K274" t="s">
        <v>1433</v>
      </c>
      <c r="L274">
        <v>547</v>
      </c>
      <c r="M274" t="s">
        <v>640</v>
      </c>
      <c r="N274" t="str">
        <f t="shared" si="4"/>
        <v>547 E32</v>
      </c>
      <c r="O274">
        <v>1273</v>
      </c>
      <c r="P274" t="s">
        <v>2728</v>
      </c>
    </row>
    <row r="275" spans="4:16" x14ac:dyDescent="0.25">
      <c r="D275" t="e">
        <v>#REF!</v>
      </c>
      <c r="E275" t="e">
        <v>#REF!</v>
      </c>
      <c r="F275" t="e">
        <f>'[2]02_Modelli'!#REF!</f>
        <v>#REF!</v>
      </c>
      <c r="I275" t="e">
        <f>'[2]02_Modelli'!#REF!</f>
        <v>#REF!</v>
      </c>
      <c r="K275" t="s">
        <v>1434</v>
      </c>
      <c r="L275">
        <v>548</v>
      </c>
      <c r="M275" t="s">
        <v>640</v>
      </c>
      <c r="N275" t="str">
        <f t="shared" si="4"/>
        <v>548 E32</v>
      </c>
      <c r="O275">
        <v>1274</v>
      </c>
      <c r="P275" t="s">
        <v>2729</v>
      </c>
    </row>
    <row r="276" spans="4:16" x14ac:dyDescent="0.25">
      <c r="D276" t="e">
        <v>#REF!</v>
      </c>
      <c r="E276" t="e">
        <v>#REF!</v>
      </c>
      <c r="F276" t="e">
        <f>'[2]02_Modelli'!#REF!</f>
        <v>#REF!</v>
      </c>
      <c r="I276" t="e">
        <f>'[2]02_Modelli'!#REF!</f>
        <v>#REF!</v>
      </c>
      <c r="K276" t="s">
        <v>1435</v>
      </c>
      <c r="L276">
        <v>549</v>
      </c>
      <c r="M276" t="s">
        <v>1436</v>
      </c>
      <c r="N276" t="str">
        <f t="shared" si="4"/>
        <v>549 Ci E31</v>
      </c>
      <c r="O276">
        <v>1275</v>
      </c>
      <c r="P276" t="s">
        <v>2730</v>
      </c>
    </row>
    <row r="277" spans="4:16" x14ac:dyDescent="0.25">
      <c r="D277" t="e">
        <v>#REF!</v>
      </c>
      <c r="E277" t="e">
        <v>#REF!</v>
      </c>
      <c r="F277" t="e">
        <f>'[2]02_Modelli'!#REF!</f>
        <v>#REF!</v>
      </c>
      <c r="I277" t="e">
        <f>'[2]02_Modelli'!#REF!</f>
        <v>#REF!</v>
      </c>
      <c r="K277" t="s">
        <v>1435</v>
      </c>
      <c r="L277">
        <v>549</v>
      </c>
      <c r="M277" t="s">
        <v>1436</v>
      </c>
      <c r="N277" t="str">
        <f t="shared" si="4"/>
        <v>549 Ci E31</v>
      </c>
      <c r="O277">
        <v>1276</v>
      </c>
      <c r="P277" t="s">
        <v>2730</v>
      </c>
    </row>
    <row r="278" spans="4:16" x14ac:dyDescent="0.25">
      <c r="D278" t="e">
        <v>#REF!</v>
      </c>
      <c r="E278" t="e">
        <v>#REF!</v>
      </c>
      <c r="F278" t="e">
        <f>'[2]02_Modelli'!#REF!</f>
        <v>#REF!</v>
      </c>
      <c r="I278" t="e">
        <f>'[2]02_Modelli'!#REF!</f>
        <v>#REF!</v>
      </c>
      <c r="K278" t="s">
        <v>1437</v>
      </c>
      <c r="L278">
        <v>550</v>
      </c>
      <c r="M278" t="s">
        <v>1436</v>
      </c>
      <c r="N278" t="str">
        <f t="shared" si="4"/>
        <v>550 Ci E31</v>
      </c>
      <c r="O278">
        <v>1277</v>
      </c>
      <c r="P278" t="s">
        <v>2731</v>
      </c>
    </row>
    <row r="279" spans="4:16" x14ac:dyDescent="0.25">
      <c r="D279" t="e">
        <v>#REF!</v>
      </c>
      <c r="E279" t="e">
        <v>#REF!</v>
      </c>
      <c r="F279" t="e">
        <f>'[2]02_Modelli'!#REF!</f>
        <v>#REF!</v>
      </c>
      <c r="I279" t="e">
        <f>'[2]02_Modelli'!#REF!</f>
        <v>#REF!</v>
      </c>
      <c r="K279" t="s">
        <v>1438</v>
      </c>
      <c r="L279">
        <v>550</v>
      </c>
      <c r="M279" t="s">
        <v>1439</v>
      </c>
      <c r="N279" t="str">
        <f t="shared" si="4"/>
        <v>550 CSi E31</v>
      </c>
      <c r="O279">
        <v>1278</v>
      </c>
      <c r="P279" t="s">
        <v>2731</v>
      </c>
    </row>
    <row r="280" spans="4:16" x14ac:dyDescent="0.25">
      <c r="D280" t="e">
        <v>#REF!</v>
      </c>
      <c r="E280" t="e">
        <v>#REF!</v>
      </c>
      <c r="F280" t="e">
        <f>'[2]02_Modelli'!#REF!</f>
        <v>#REF!</v>
      </c>
      <c r="I280" t="e">
        <f>'[2]02_Modelli'!#REF!</f>
        <v>#REF!</v>
      </c>
      <c r="K280" t="s">
        <v>1440</v>
      </c>
      <c r="L280">
        <v>551</v>
      </c>
      <c r="M280" t="s">
        <v>635</v>
      </c>
      <c r="N280" t="str">
        <f t="shared" si="4"/>
        <v>551 E36</v>
      </c>
      <c r="O280">
        <v>1279</v>
      </c>
      <c r="P280" t="s">
        <v>2732</v>
      </c>
    </row>
    <row r="281" spans="4:16" x14ac:dyDescent="0.25">
      <c r="D281" t="e">
        <v>#REF!</v>
      </c>
      <c r="E281" t="e">
        <v>#REF!</v>
      </c>
      <c r="F281" t="e">
        <f>'[2]02_Modelli'!#REF!</f>
        <v>#REF!</v>
      </c>
      <c r="I281" t="e">
        <f>'[2]02_Modelli'!#REF!</f>
        <v>#REF!</v>
      </c>
      <c r="K281" t="s">
        <v>1067</v>
      </c>
      <c r="L281">
        <v>552</v>
      </c>
      <c r="N281" t="str">
        <f t="shared" si="4"/>
        <v xml:space="preserve">552 </v>
      </c>
      <c r="O281">
        <v>1280</v>
      </c>
      <c r="P281" t="s">
        <v>2733</v>
      </c>
    </row>
    <row r="282" spans="4:16" x14ac:dyDescent="0.25">
      <c r="D282" t="e">
        <v>#REF!</v>
      </c>
      <c r="E282" t="e">
        <v>#REF!</v>
      </c>
      <c r="F282" t="e">
        <f>'[2]02_Modelli'!#REF!</f>
        <v>#REF!</v>
      </c>
      <c r="I282" t="e">
        <f>'[2]02_Modelli'!#REF!</f>
        <v>#REF!</v>
      </c>
      <c r="K282" t="s">
        <v>1441</v>
      </c>
      <c r="L282">
        <v>553</v>
      </c>
      <c r="M282" t="s">
        <v>641</v>
      </c>
      <c r="N282" t="str">
        <f t="shared" si="4"/>
        <v>553 1.0i</v>
      </c>
      <c r="O282">
        <v>1281</v>
      </c>
      <c r="P282" t="s">
        <v>2734</v>
      </c>
    </row>
    <row r="283" spans="4:16" x14ac:dyDescent="0.25">
      <c r="D283" t="e">
        <v>#REF!</v>
      </c>
      <c r="E283" t="e">
        <v>#REF!</v>
      </c>
      <c r="F283" t="e">
        <f>'[2]02_Modelli'!#REF!</f>
        <v>#REF!</v>
      </c>
      <c r="I283" t="e">
        <f>'[2]02_Modelli'!#REF!</f>
        <v>#REF!</v>
      </c>
      <c r="K283" t="s">
        <v>1441</v>
      </c>
      <c r="L283">
        <v>553</v>
      </c>
      <c r="M283" t="s">
        <v>641</v>
      </c>
      <c r="N283" t="str">
        <f t="shared" si="4"/>
        <v>553 1.0i</v>
      </c>
      <c r="O283">
        <v>1282</v>
      </c>
      <c r="P283" t="s">
        <v>2734</v>
      </c>
    </row>
    <row r="284" spans="4:16" x14ac:dyDescent="0.25">
      <c r="D284" t="e">
        <v>#REF!</v>
      </c>
      <c r="E284" t="e">
        <v>#REF!</v>
      </c>
      <c r="F284" t="e">
        <f>'[2]02_Modelli'!#REF!</f>
        <v>#REF!</v>
      </c>
      <c r="I284" t="e">
        <f>'[2]02_Modelli'!#REF!</f>
        <v>#REF!</v>
      </c>
      <c r="K284" t="s">
        <v>1441</v>
      </c>
      <c r="L284">
        <v>553</v>
      </c>
      <c r="M284" t="s">
        <v>641</v>
      </c>
      <c r="N284" t="str">
        <f t="shared" si="4"/>
        <v>553 1.0i</v>
      </c>
      <c r="O284">
        <v>1283</v>
      </c>
      <c r="P284" t="s">
        <v>2734</v>
      </c>
    </row>
    <row r="285" spans="4:16" x14ac:dyDescent="0.25">
      <c r="D285" t="e">
        <v>#REF!</v>
      </c>
      <c r="E285" t="e">
        <v>#REF!</v>
      </c>
      <c r="F285" t="e">
        <f>'[2]02_Modelli'!#REF!</f>
        <v>#REF!</v>
      </c>
      <c r="I285" t="e">
        <f>'[2]02_Modelli'!#REF!</f>
        <v>#REF!</v>
      </c>
      <c r="K285" t="s">
        <v>1441</v>
      </c>
      <c r="L285">
        <v>553</v>
      </c>
      <c r="M285" t="s">
        <v>641</v>
      </c>
      <c r="N285" t="str">
        <f t="shared" si="4"/>
        <v>553 1.0i</v>
      </c>
      <c r="O285">
        <v>1284</v>
      </c>
      <c r="P285" t="s">
        <v>2734</v>
      </c>
    </row>
    <row r="286" spans="4:16" x14ac:dyDescent="0.25">
      <c r="D286" t="e">
        <v>#REF!</v>
      </c>
      <c r="E286" t="e">
        <v>#REF!</v>
      </c>
      <c r="F286" t="e">
        <f>'[2]02_Modelli'!#REF!</f>
        <v>#REF!</v>
      </c>
      <c r="I286" t="e">
        <f>'[2]02_Modelli'!#REF!</f>
        <v>#REF!</v>
      </c>
      <c r="K286" t="s">
        <v>1442</v>
      </c>
      <c r="L286">
        <v>553</v>
      </c>
      <c r="M286" t="s">
        <v>642</v>
      </c>
      <c r="N286" t="str">
        <f t="shared" si="4"/>
        <v>553 1.1i</v>
      </c>
      <c r="O286">
        <v>1285</v>
      </c>
      <c r="P286" t="s">
        <v>2734</v>
      </c>
    </row>
    <row r="287" spans="4:16" x14ac:dyDescent="0.25">
      <c r="D287" t="e">
        <v>#REF!</v>
      </c>
      <c r="E287" t="e">
        <v>#REF!</v>
      </c>
      <c r="F287" t="e">
        <f>'[2]02_Modelli'!#REF!</f>
        <v>#REF!</v>
      </c>
      <c r="I287" t="e">
        <f>'[2]02_Modelli'!#REF!</f>
        <v>#REF!</v>
      </c>
      <c r="K287" t="s">
        <v>1442</v>
      </c>
      <c r="L287">
        <v>553</v>
      </c>
      <c r="M287" t="s">
        <v>642</v>
      </c>
      <c r="N287" t="str">
        <f t="shared" si="4"/>
        <v>553 1.1i</v>
      </c>
      <c r="O287">
        <v>1286</v>
      </c>
      <c r="P287" t="s">
        <v>2734</v>
      </c>
    </row>
    <row r="288" spans="4:16" x14ac:dyDescent="0.25">
      <c r="D288" t="e">
        <v>#REF!</v>
      </c>
      <c r="E288" t="e">
        <v>#REF!</v>
      </c>
      <c r="F288" t="e">
        <f>'[2]02_Modelli'!#REF!</f>
        <v>#REF!</v>
      </c>
      <c r="I288" t="e">
        <f>'[2]02_Modelli'!#REF!</f>
        <v>#REF!</v>
      </c>
      <c r="K288" t="s">
        <v>1442</v>
      </c>
      <c r="L288">
        <v>553</v>
      </c>
      <c r="M288" t="s">
        <v>642</v>
      </c>
      <c r="N288" t="str">
        <f t="shared" si="4"/>
        <v>553 1.1i</v>
      </c>
      <c r="O288">
        <v>1287</v>
      </c>
      <c r="P288" t="s">
        <v>2734</v>
      </c>
    </row>
    <row r="289" spans="4:16" x14ac:dyDescent="0.25">
      <c r="D289" t="e">
        <v>#REF!</v>
      </c>
      <c r="E289" t="e">
        <v>#REF!</v>
      </c>
      <c r="F289" t="e">
        <f>'[2]02_Modelli'!#REF!</f>
        <v>#REF!</v>
      </c>
      <c r="I289" t="e">
        <f>'[2]02_Modelli'!#REF!</f>
        <v>#REF!</v>
      </c>
      <c r="K289" t="s">
        <v>1442</v>
      </c>
      <c r="L289">
        <v>553</v>
      </c>
      <c r="M289" t="s">
        <v>642</v>
      </c>
      <c r="N289" t="str">
        <f t="shared" si="4"/>
        <v>553 1.1i</v>
      </c>
      <c r="O289">
        <v>1288</v>
      </c>
      <c r="P289" t="s">
        <v>2734</v>
      </c>
    </row>
    <row r="290" spans="4:16" x14ac:dyDescent="0.25">
      <c r="D290" t="e">
        <v>#REF!</v>
      </c>
      <c r="E290" t="e">
        <v>#REF!</v>
      </c>
      <c r="F290" t="e">
        <f>'[2]02_Modelli'!#REF!</f>
        <v>#REF!</v>
      </c>
      <c r="I290" t="e">
        <f>'[2]02_Modelli'!#REF!</f>
        <v>#REF!</v>
      </c>
      <c r="K290" t="s">
        <v>1443</v>
      </c>
      <c r="L290">
        <v>553</v>
      </c>
      <c r="M290" t="s">
        <v>643</v>
      </c>
      <c r="N290" t="str">
        <f t="shared" si="4"/>
        <v>553 1.4i</v>
      </c>
      <c r="O290">
        <v>1289</v>
      </c>
      <c r="P290" t="s">
        <v>2734</v>
      </c>
    </row>
    <row r="291" spans="4:16" x14ac:dyDescent="0.25">
      <c r="D291" t="e">
        <v>#REF!</v>
      </c>
      <c r="E291" t="e">
        <v>#REF!</v>
      </c>
      <c r="F291" t="e">
        <f>'[2]02_Modelli'!#REF!</f>
        <v>#REF!</v>
      </c>
      <c r="I291" t="e">
        <f>'[2]02_Modelli'!#REF!</f>
        <v>#REF!</v>
      </c>
      <c r="K291" t="s">
        <v>1443</v>
      </c>
      <c r="L291">
        <v>553</v>
      </c>
      <c r="M291" t="s">
        <v>643</v>
      </c>
      <c r="N291" t="str">
        <f t="shared" si="4"/>
        <v>553 1.4i</v>
      </c>
      <c r="O291">
        <v>1290</v>
      </c>
      <c r="P291" t="s">
        <v>2734</v>
      </c>
    </row>
    <row r="292" spans="4:16" x14ac:dyDescent="0.25">
      <c r="D292" t="e">
        <v>#REF!</v>
      </c>
      <c r="E292" t="e">
        <v>#REF!</v>
      </c>
      <c r="F292" t="e">
        <f>'[2]02_Modelli'!#REF!</f>
        <v>#REF!</v>
      </c>
      <c r="I292" t="e">
        <f>'[2]02_Modelli'!#REF!</f>
        <v>#REF!</v>
      </c>
      <c r="K292" t="s">
        <v>1443</v>
      </c>
      <c r="L292">
        <v>553</v>
      </c>
      <c r="M292" t="s">
        <v>643</v>
      </c>
      <c r="N292" t="str">
        <f t="shared" si="4"/>
        <v>553 1.4i</v>
      </c>
      <c r="O292">
        <v>1291</v>
      </c>
      <c r="P292" t="s">
        <v>2734</v>
      </c>
    </row>
    <row r="293" spans="4:16" x14ac:dyDescent="0.25">
      <c r="D293" t="e">
        <v>#REF!</v>
      </c>
      <c r="E293" t="e">
        <v>#REF!</v>
      </c>
      <c r="F293" t="e">
        <f>'[2]02_Modelli'!#REF!</f>
        <v>#REF!</v>
      </c>
      <c r="I293" t="e">
        <f>'[2]02_Modelli'!#REF!</f>
        <v>#REF!</v>
      </c>
      <c r="K293" t="s">
        <v>1443</v>
      </c>
      <c r="L293">
        <v>553</v>
      </c>
      <c r="M293" t="s">
        <v>643</v>
      </c>
      <c r="N293" t="str">
        <f t="shared" si="4"/>
        <v>553 1.4i</v>
      </c>
      <c r="O293">
        <v>1292</v>
      </c>
      <c r="P293" t="s">
        <v>2734</v>
      </c>
    </row>
    <row r="294" spans="4:16" x14ac:dyDescent="0.25">
      <c r="D294" t="e">
        <v>#REF!</v>
      </c>
      <c r="E294" t="e">
        <v>#REF!</v>
      </c>
      <c r="F294" t="e">
        <f>'[2]02_Modelli'!#REF!</f>
        <v>#REF!</v>
      </c>
      <c r="I294" t="e">
        <f>'[2]02_Modelli'!#REF!</f>
        <v>#REF!</v>
      </c>
      <c r="K294" t="s">
        <v>1443</v>
      </c>
      <c r="L294">
        <v>553</v>
      </c>
      <c r="M294" t="s">
        <v>643</v>
      </c>
      <c r="N294" t="str">
        <f t="shared" si="4"/>
        <v>553 1.4i</v>
      </c>
      <c r="O294">
        <v>1293</v>
      </c>
      <c r="P294" t="s">
        <v>2734</v>
      </c>
    </row>
    <row r="295" spans="4:16" x14ac:dyDescent="0.25">
      <c r="D295" t="e">
        <v>#REF!</v>
      </c>
      <c r="E295" t="e">
        <v>#REF!</v>
      </c>
      <c r="F295" t="e">
        <f>'[2]02_Modelli'!#REF!</f>
        <v>#REF!</v>
      </c>
      <c r="I295" t="e">
        <f>'[2]02_Modelli'!#REF!</f>
        <v>#REF!</v>
      </c>
      <c r="K295" t="s">
        <v>1443</v>
      </c>
      <c r="L295">
        <v>553</v>
      </c>
      <c r="M295" t="s">
        <v>643</v>
      </c>
      <c r="N295" t="str">
        <f t="shared" si="4"/>
        <v>553 1.4i</v>
      </c>
      <c r="O295">
        <v>1294</v>
      </c>
      <c r="P295" t="s">
        <v>2734</v>
      </c>
    </row>
    <row r="296" spans="4:16" x14ac:dyDescent="0.25">
      <c r="D296" t="e">
        <v>#REF!</v>
      </c>
      <c r="E296" t="e">
        <v>#REF!</v>
      </c>
      <c r="F296" t="e">
        <f>'[2]02_Modelli'!#REF!</f>
        <v>#REF!</v>
      </c>
      <c r="I296" t="e">
        <f>'[2]02_Modelli'!#REF!</f>
        <v>#REF!</v>
      </c>
      <c r="K296" t="s">
        <v>1443</v>
      </c>
      <c r="L296">
        <v>553</v>
      </c>
      <c r="M296" t="s">
        <v>643</v>
      </c>
      <c r="N296" t="str">
        <f t="shared" si="4"/>
        <v>553 1.4i</v>
      </c>
      <c r="O296">
        <v>1295</v>
      </c>
      <c r="P296" t="s">
        <v>2734</v>
      </c>
    </row>
    <row r="297" spans="4:16" x14ac:dyDescent="0.25">
      <c r="D297" t="e">
        <v>#REF!</v>
      </c>
      <c r="E297" t="e">
        <v>#REF!</v>
      </c>
      <c r="F297" t="e">
        <f>'[2]02_Modelli'!#REF!</f>
        <v>#REF!</v>
      </c>
      <c r="I297" t="e">
        <f>'[2]02_Modelli'!#REF!</f>
        <v>#REF!</v>
      </c>
      <c r="K297" t="s">
        <v>1443</v>
      </c>
      <c r="L297">
        <v>553</v>
      </c>
      <c r="M297" t="s">
        <v>643</v>
      </c>
      <c r="N297" t="str">
        <f t="shared" si="4"/>
        <v>553 1.4i</v>
      </c>
      <c r="O297">
        <v>1296</v>
      </c>
      <c r="P297" t="s">
        <v>2734</v>
      </c>
    </row>
    <row r="298" spans="4:16" x14ac:dyDescent="0.25">
      <c r="D298" t="e">
        <v>#REF!</v>
      </c>
      <c r="E298" t="e">
        <v>#REF!</v>
      </c>
      <c r="F298" t="e">
        <f>'[2]02_Modelli'!#REF!</f>
        <v>#REF!</v>
      </c>
      <c r="I298" t="e">
        <f>'[2]02_Modelli'!#REF!</f>
        <v>#REF!</v>
      </c>
      <c r="K298" t="s">
        <v>1443</v>
      </c>
      <c r="L298">
        <v>553</v>
      </c>
      <c r="M298" t="s">
        <v>643</v>
      </c>
      <c r="N298" t="str">
        <f t="shared" si="4"/>
        <v>553 1.4i</v>
      </c>
      <c r="O298">
        <v>1297</v>
      </c>
      <c r="P298" t="s">
        <v>2734</v>
      </c>
    </row>
    <row r="299" spans="4:16" x14ac:dyDescent="0.25">
      <c r="D299" t="e">
        <v>#REF!</v>
      </c>
      <c r="E299" t="e">
        <v>#REF!</v>
      </c>
      <c r="F299" t="e">
        <f>'[2]02_Modelli'!#REF!</f>
        <v>#REF!</v>
      </c>
      <c r="I299" t="e">
        <f>'[2]02_Modelli'!#REF!</f>
        <v>#REF!</v>
      </c>
      <c r="K299" t="s">
        <v>1443</v>
      </c>
      <c r="L299">
        <v>553</v>
      </c>
      <c r="M299" t="s">
        <v>643</v>
      </c>
      <c r="N299" t="str">
        <f t="shared" si="4"/>
        <v>553 1.4i</v>
      </c>
      <c r="O299">
        <v>1298</v>
      </c>
      <c r="P299" t="s">
        <v>2734</v>
      </c>
    </row>
    <row r="300" spans="4:16" x14ac:dyDescent="0.25">
      <c r="D300" t="e">
        <v>#REF!</v>
      </c>
      <c r="E300" t="e">
        <v>#REF!</v>
      </c>
      <c r="F300" t="e">
        <f>'[2]02_Modelli'!#REF!</f>
        <v>#REF!</v>
      </c>
      <c r="I300" t="e">
        <f>'[2]02_Modelli'!#REF!</f>
        <v>#REF!</v>
      </c>
      <c r="K300" t="s">
        <v>1443</v>
      </c>
      <c r="L300">
        <v>553</v>
      </c>
      <c r="M300" t="s">
        <v>643</v>
      </c>
      <c r="N300" t="str">
        <f t="shared" si="4"/>
        <v>553 1.4i</v>
      </c>
      <c r="O300">
        <v>1299</v>
      </c>
      <c r="P300" t="s">
        <v>2734</v>
      </c>
    </row>
    <row r="301" spans="4:16" x14ac:dyDescent="0.25">
      <c r="D301" t="e">
        <v>#REF!</v>
      </c>
      <c r="E301" t="e">
        <v>#REF!</v>
      </c>
      <c r="F301" t="e">
        <f>'[2]02_Modelli'!#REF!</f>
        <v>#REF!</v>
      </c>
      <c r="I301" t="e">
        <f>'[2]02_Modelli'!#REF!</f>
        <v>#REF!</v>
      </c>
      <c r="K301" t="s">
        <v>1443</v>
      </c>
      <c r="L301">
        <v>553</v>
      </c>
      <c r="M301" t="s">
        <v>643</v>
      </c>
      <c r="N301" t="str">
        <f t="shared" si="4"/>
        <v>553 1.4i</v>
      </c>
      <c r="O301">
        <v>1300</v>
      </c>
      <c r="P301" t="s">
        <v>2734</v>
      </c>
    </row>
    <row r="302" spans="4:16" x14ac:dyDescent="0.25">
      <c r="D302" t="e">
        <v>#REF!</v>
      </c>
      <c r="E302" t="e">
        <v>#REF!</v>
      </c>
      <c r="F302" t="e">
        <f>'[2]02_Modelli'!#REF!</f>
        <v>#REF!</v>
      </c>
      <c r="I302" t="e">
        <f>'[2]02_Modelli'!#REF!</f>
        <v>#REF!</v>
      </c>
      <c r="K302" t="s">
        <v>1443</v>
      </c>
      <c r="L302">
        <v>553</v>
      </c>
      <c r="M302" t="s">
        <v>643</v>
      </c>
      <c r="N302" t="str">
        <f t="shared" si="4"/>
        <v>553 1.4i</v>
      </c>
      <c r="O302">
        <v>1301</v>
      </c>
      <c r="P302" t="s">
        <v>2734</v>
      </c>
    </row>
    <row r="303" spans="4:16" x14ac:dyDescent="0.25">
      <c r="D303" t="e">
        <v>#REF!</v>
      </c>
      <c r="E303" t="e">
        <v>#REF!</v>
      </c>
      <c r="F303" t="e">
        <f>'[2]02_Modelli'!#REF!</f>
        <v>#REF!</v>
      </c>
      <c r="I303" t="e">
        <f>'[2]02_Modelli'!#REF!</f>
        <v>#REF!</v>
      </c>
      <c r="K303" t="s">
        <v>1443</v>
      </c>
      <c r="L303">
        <v>553</v>
      </c>
      <c r="M303" t="s">
        <v>643</v>
      </c>
      <c r="N303" t="str">
        <f t="shared" si="4"/>
        <v>553 1.4i</v>
      </c>
      <c r="O303">
        <v>1302</v>
      </c>
      <c r="P303" t="s">
        <v>2734</v>
      </c>
    </row>
    <row r="304" spans="4:16" x14ac:dyDescent="0.25">
      <c r="D304" t="e">
        <v>#REF!</v>
      </c>
      <c r="E304" t="e">
        <v>#REF!</v>
      </c>
      <c r="F304" t="e">
        <f>'[2]02_Modelli'!#REF!</f>
        <v>#REF!</v>
      </c>
      <c r="I304" t="e">
        <f>'[2]02_Modelli'!#REF!</f>
        <v>#REF!</v>
      </c>
      <c r="K304" t="s">
        <v>1443</v>
      </c>
      <c r="L304">
        <v>553</v>
      </c>
      <c r="M304" t="s">
        <v>643</v>
      </c>
      <c r="N304" t="str">
        <f t="shared" si="4"/>
        <v>553 1.4i</v>
      </c>
      <c r="O304">
        <v>1303</v>
      </c>
      <c r="P304" t="s">
        <v>2734</v>
      </c>
    </row>
    <row r="305" spans="4:16" x14ac:dyDescent="0.25">
      <c r="D305" t="e">
        <v>#REF!</v>
      </c>
      <c r="E305" t="e">
        <v>#REF!</v>
      </c>
      <c r="F305" t="e">
        <f>'[2]02_Modelli'!#REF!</f>
        <v>#REF!</v>
      </c>
      <c r="I305" t="e">
        <f>'[2]02_Modelli'!#REF!</f>
        <v>#REF!</v>
      </c>
      <c r="K305" t="s">
        <v>1444</v>
      </c>
      <c r="L305">
        <v>554</v>
      </c>
      <c r="M305" t="s">
        <v>642</v>
      </c>
      <c r="N305" t="str">
        <f t="shared" si="4"/>
        <v>554 1.1i</v>
      </c>
      <c r="O305">
        <v>1304</v>
      </c>
      <c r="P305" t="s">
        <v>2735</v>
      </c>
    </row>
    <row r="306" spans="4:16" x14ac:dyDescent="0.25">
      <c r="D306" t="e">
        <v>#REF!</v>
      </c>
      <c r="E306" t="e">
        <v>#REF!</v>
      </c>
      <c r="F306" t="e">
        <f>'[2]02_Modelli'!#REF!</f>
        <v>#REF!</v>
      </c>
      <c r="I306" t="e">
        <f>'[2]02_Modelli'!#REF!</f>
        <v>#REF!</v>
      </c>
      <c r="K306" t="s">
        <v>1444</v>
      </c>
      <c r="L306">
        <v>554</v>
      </c>
      <c r="M306" t="s">
        <v>642</v>
      </c>
      <c r="N306" t="str">
        <f t="shared" si="4"/>
        <v>554 1.1i</v>
      </c>
      <c r="O306">
        <v>1305</v>
      </c>
      <c r="P306" t="s">
        <v>2735</v>
      </c>
    </row>
    <row r="307" spans="4:16" x14ac:dyDescent="0.25">
      <c r="D307" t="e">
        <v>#REF!</v>
      </c>
      <c r="E307" t="e">
        <v>#REF!</v>
      </c>
      <c r="F307" t="e">
        <f>'[2]02_Modelli'!#REF!</f>
        <v>#REF!</v>
      </c>
      <c r="I307" t="e">
        <f>'[2]02_Modelli'!#REF!</f>
        <v>#REF!</v>
      </c>
      <c r="K307" t="s">
        <v>1444</v>
      </c>
      <c r="L307">
        <v>554</v>
      </c>
      <c r="M307" t="s">
        <v>642</v>
      </c>
      <c r="N307" t="str">
        <f t="shared" si="4"/>
        <v>554 1.1i</v>
      </c>
      <c r="O307">
        <v>1306</v>
      </c>
      <c r="P307" t="s">
        <v>2735</v>
      </c>
    </row>
    <row r="308" spans="4:16" x14ac:dyDescent="0.25">
      <c r="D308" t="e">
        <v>#REF!</v>
      </c>
      <c r="E308" t="e">
        <v>#REF!</v>
      </c>
      <c r="F308" t="e">
        <f>'[2]02_Modelli'!#REF!</f>
        <v>#REF!</v>
      </c>
      <c r="I308" t="e">
        <f>'[2]02_Modelli'!#REF!</f>
        <v>#REF!</v>
      </c>
      <c r="K308" t="s">
        <v>1444</v>
      </c>
      <c r="L308">
        <v>554</v>
      </c>
      <c r="M308" t="s">
        <v>642</v>
      </c>
      <c r="N308" t="str">
        <f t="shared" si="4"/>
        <v>554 1.1i</v>
      </c>
      <c r="O308">
        <v>1307</v>
      </c>
      <c r="P308" t="s">
        <v>2735</v>
      </c>
    </row>
    <row r="309" spans="4:16" x14ac:dyDescent="0.25">
      <c r="D309" t="e">
        <v>#REF!</v>
      </c>
      <c r="E309" t="e">
        <v>#REF!</v>
      </c>
      <c r="F309" t="e">
        <f>'[2]02_Modelli'!#REF!</f>
        <v>#REF!</v>
      </c>
      <c r="I309" t="e">
        <f>'[2]02_Modelli'!#REF!</f>
        <v>#REF!</v>
      </c>
      <c r="K309" t="s">
        <v>1445</v>
      </c>
      <c r="L309">
        <v>554</v>
      </c>
      <c r="M309" t="s">
        <v>643</v>
      </c>
      <c r="N309" t="str">
        <f t="shared" si="4"/>
        <v>554 1.4i</v>
      </c>
      <c r="O309">
        <v>1308</v>
      </c>
      <c r="P309" t="s">
        <v>2735</v>
      </c>
    </row>
    <row r="310" spans="4:16" x14ac:dyDescent="0.25">
      <c r="D310" t="e">
        <v>#REF!</v>
      </c>
      <c r="E310" t="e">
        <v>#REF!</v>
      </c>
      <c r="F310" t="e">
        <f>'[2]02_Modelli'!#REF!</f>
        <v>#REF!</v>
      </c>
      <c r="I310" t="e">
        <f>'[2]02_Modelli'!#REF!</f>
        <v>#REF!</v>
      </c>
      <c r="K310" t="s">
        <v>1446</v>
      </c>
      <c r="L310">
        <v>555</v>
      </c>
      <c r="M310" t="s">
        <v>644</v>
      </c>
      <c r="N310" t="str">
        <f t="shared" si="4"/>
        <v>555 14i</v>
      </c>
      <c r="O310">
        <v>1309</v>
      </c>
      <c r="P310" t="s">
        <v>2736</v>
      </c>
    </row>
    <row r="311" spans="4:16" x14ac:dyDescent="0.25">
      <c r="D311" t="e">
        <v>#REF!</v>
      </c>
      <c r="E311" t="e">
        <v>#REF!</v>
      </c>
      <c r="F311" t="e">
        <f>'[2]02_Modelli'!#REF!</f>
        <v>#REF!</v>
      </c>
      <c r="I311" t="e">
        <f>'[2]02_Modelli'!#REF!</f>
        <v>#REF!</v>
      </c>
      <c r="K311" t="s">
        <v>1446</v>
      </c>
      <c r="L311">
        <v>555</v>
      </c>
      <c r="M311" t="s">
        <v>644</v>
      </c>
      <c r="N311" t="str">
        <f t="shared" si="4"/>
        <v>555 14i</v>
      </c>
      <c r="O311">
        <v>1310</v>
      </c>
      <c r="P311" t="s">
        <v>2736</v>
      </c>
    </row>
    <row r="312" spans="4:16" x14ac:dyDescent="0.25">
      <c r="D312" t="e">
        <v>#REF!</v>
      </c>
      <c r="E312" t="e">
        <v>#REF!</v>
      </c>
      <c r="F312" t="e">
        <f>'[2]02_Modelli'!#REF!</f>
        <v>#REF!</v>
      </c>
      <c r="I312" t="e">
        <f>'[2]02_Modelli'!#REF!</f>
        <v>#REF!</v>
      </c>
      <c r="K312" t="s">
        <v>1447</v>
      </c>
      <c r="L312">
        <v>555</v>
      </c>
      <c r="M312" t="s">
        <v>645</v>
      </c>
      <c r="N312" t="str">
        <f t="shared" si="4"/>
        <v>555 16i</v>
      </c>
      <c r="O312">
        <v>1311</v>
      </c>
      <c r="P312" t="s">
        <v>2736</v>
      </c>
    </row>
    <row r="313" spans="4:16" x14ac:dyDescent="0.25">
      <c r="D313" t="e">
        <v>#REF!</v>
      </c>
      <c r="E313" t="e">
        <v>#REF!</v>
      </c>
      <c r="F313" t="e">
        <f>'[2]02_Modelli'!#REF!</f>
        <v>#REF!</v>
      </c>
      <c r="I313" t="e">
        <f>'[2]02_Modelli'!#REF!</f>
        <v>#REF!</v>
      </c>
      <c r="K313" t="s">
        <v>1447</v>
      </c>
      <c r="L313">
        <v>555</v>
      </c>
      <c r="M313" t="s">
        <v>645</v>
      </c>
      <c r="N313" t="str">
        <f t="shared" si="4"/>
        <v>555 16i</v>
      </c>
      <c r="O313">
        <v>1312</v>
      </c>
      <c r="P313" t="s">
        <v>2736</v>
      </c>
    </row>
    <row r="314" spans="4:16" x14ac:dyDescent="0.25">
      <c r="D314" t="e">
        <v>#REF!</v>
      </c>
      <c r="E314" t="e">
        <v>#REF!</v>
      </c>
      <c r="F314" t="e">
        <f>'[2]02_Modelli'!#REF!</f>
        <v>#REF!</v>
      </c>
      <c r="I314" t="e">
        <f>'[2]02_Modelli'!#REF!</f>
        <v>#REF!</v>
      </c>
      <c r="K314" t="s">
        <v>1448</v>
      </c>
      <c r="L314">
        <v>555</v>
      </c>
      <c r="M314" t="s">
        <v>646</v>
      </c>
      <c r="N314" t="str">
        <f t="shared" si="4"/>
        <v>555 19i</v>
      </c>
      <c r="O314">
        <v>1313</v>
      </c>
      <c r="P314" t="s">
        <v>2736</v>
      </c>
    </row>
    <row r="315" spans="4:16" x14ac:dyDescent="0.25">
      <c r="D315" t="e">
        <v>#REF!</v>
      </c>
      <c r="E315" t="e">
        <v>#REF!</v>
      </c>
      <c r="F315" t="e">
        <f>'[2]02_Modelli'!#REF!</f>
        <v>#REF!</v>
      </c>
      <c r="I315" t="e">
        <f>'[2]02_Modelli'!#REF!</f>
        <v>#REF!</v>
      </c>
      <c r="K315" t="s">
        <v>1448</v>
      </c>
      <c r="L315">
        <v>555</v>
      </c>
      <c r="M315" t="s">
        <v>646</v>
      </c>
      <c r="N315" t="str">
        <f t="shared" si="4"/>
        <v>555 19i</v>
      </c>
      <c r="O315">
        <v>1314</v>
      </c>
      <c r="P315" t="s">
        <v>2736</v>
      </c>
    </row>
    <row r="316" spans="4:16" x14ac:dyDescent="0.25">
      <c r="D316" t="e">
        <v>#REF!</v>
      </c>
      <c r="E316" t="e">
        <v>#REF!</v>
      </c>
      <c r="F316" t="e">
        <f>'[2]02_Modelli'!#REF!</f>
        <v>#REF!</v>
      </c>
      <c r="I316" t="e">
        <f>'[2]02_Modelli'!#REF!</f>
        <v>#REF!</v>
      </c>
      <c r="K316" t="s">
        <v>1448</v>
      </c>
      <c r="L316">
        <v>555</v>
      </c>
      <c r="M316" t="s">
        <v>646</v>
      </c>
      <c r="N316" t="str">
        <f t="shared" si="4"/>
        <v>555 19i</v>
      </c>
      <c r="O316">
        <v>1315</v>
      </c>
      <c r="P316" t="s">
        <v>2736</v>
      </c>
    </row>
    <row r="317" spans="4:16" x14ac:dyDescent="0.25">
      <c r="D317" t="e">
        <v>#REF!</v>
      </c>
      <c r="E317" t="e">
        <v>#REF!</v>
      </c>
      <c r="F317" t="e">
        <f>'[2]02_Modelli'!#REF!</f>
        <v>#REF!</v>
      </c>
      <c r="I317" t="e">
        <f>'[2]02_Modelli'!#REF!</f>
        <v>#REF!</v>
      </c>
      <c r="K317" t="s">
        <v>1448</v>
      </c>
      <c r="L317">
        <v>555</v>
      </c>
      <c r="M317" t="s">
        <v>646</v>
      </c>
      <c r="N317" t="str">
        <f t="shared" si="4"/>
        <v>555 19i</v>
      </c>
      <c r="O317">
        <v>1316</v>
      </c>
      <c r="P317" t="s">
        <v>2736</v>
      </c>
    </row>
    <row r="318" spans="4:16" x14ac:dyDescent="0.25">
      <c r="D318" t="e">
        <v>#REF!</v>
      </c>
      <c r="E318" t="e">
        <v>#REF!</v>
      </c>
      <c r="F318" t="e">
        <f>'[2]02_Modelli'!#REF!</f>
        <v>#REF!</v>
      </c>
      <c r="I318" t="e">
        <f>'[2]02_Modelli'!#REF!</f>
        <v>#REF!</v>
      </c>
      <c r="K318" t="s">
        <v>1449</v>
      </c>
      <c r="L318">
        <v>555</v>
      </c>
      <c r="M318" t="s">
        <v>1450</v>
      </c>
      <c r="N318" t="str">
        <f t="shared" si="4"/>
        <v>555 19i 16S</v>
      </c>
      <c r="O318">
        <v>1317</v>
      </c>
      <c r="P318" t="s">
        <v>2736</v>
      </c>
    </row>
    <row r="319" spans="4:16" x14ac:dyDescent="0.25">
      <c r="D319" t="e">
        <v>#REF!</v>
      </c>
      <c r="E319" t="e">
        <v>#REF!</v>
      </c>
      <c r="F319" t="e">
        <f>'[2]02_Modelli'!#REF!</f>
        <v>#REF!</v>
      </c>
      <c r="I319" t="e">
        <f>'[2]02_Modelli'!#REF!</f>
        <v>#REF!</v>
      </c>
      <c r="K319" t="s">
        <v>1451</v>
      </c>
      <c r="L319">
        <v>556</v>
      </c>
      <c r="M319" t="s">
        <v>1452</v>
      </c>
      <c r="N319" t="str">
        <f t="shared" si="4"/>
        <v>556 15 1.1i</v>
      </c>
      <c r="O319">
        <v>1318</v>
      </c>
      <c r="P319" t="s">
        <v>2737</v>
      </c>
    </row>
    <row r="320" spans="4:16" x14ac:dyDescent="0.25">
      <c r="D320" t="e">
        <v>#REF!</v>
      </c>
      <c r="E320" t="e">
        <v>#REF!</v>
      </c>
      <c r="F320" t="e">
        <f>'[2]02_Modelli'!#REF!</f>
        <v>#REF!</v>
      </c>
      <c r="I320" t="e">
        <f>'[2]02_Modelli'!#REF!</f>
        <v>#REF!</v>
      </c>
      <c r="K320" t="s">
        <v>1451</v>
      </c>
      <c r="L320">
        <v>556</v>
      </c>
      <c r="M320" t="s">
        <v>1452</v>
      </c>
      <c r="N320" t="str">
        <f t="shared" si="4"/>
        <v>556 15 1.1i</v>
      </c>
      <c r="O320">
        <v>1319</v>
      </c>
      <c r="P320" t="s">
        <v>2737</v>
      </c>
    </row>
    <row r="321" spans="4:16" x14ac:dyDescent="0.25">
      <c r="D321" t="e">
        <v>#REF!</v>
      </c>
      <c r="E321" t="e">
        <v>#REF!</v>
      </c>
      <c r="F321" t="e">
        <f>'[2]02_Modelli'!#REF!</f>
        <v>#REF!</v>
      </c>
      <c r="I321" t="e">
        <f>'[2]02_Modelli'!#REF!</f>
        <v>#REF!</v>
      </c>
      <c r="K321" t="s">
        <v>1453</v>
      </c>
      <c r="L321">
        <v>556</v>
      </c>
      <c r="M321" t="s">
        <v>1454</v>
      </c>
      <c r="N321" t="str">
        <f t="shared" si="4"/>
        <v>556 15 1.4i</v>
      </c>
      <c r="O321">
        <v>1320</v>
      </c>
      <c r="P321" t="s">
        <v>2737</v>
      </c>
    </row>
    <row r="322" spans="4:16" x14ac:dyDescent="0.25">
      <c r="D322" t="e">
        <v>#REF!</v>
      </c>
      <c r="E322" t="e">
        <v>#REF!</v>
      </c>
      <c r="F322" t="e">
        <f>'[2]02_Modelli'!#REF!</f>
        <v>#REF!</v>
      </c>
      <c r="I322" t="e">
        <f>'[2]02_Modelli'!#REF!</f>
        <v>#REF!</v>
      </c>
      <c r="K322" t="s">
        <v>1455</v>
      </c>
      <c r="L322">
        <v>556</v>
      </c>
      <c r="M322" t="s">
        <v>1456</v>
      </c>
      <c r="N322" t="str">
        <f t="shared" si="4"/>
        <v>556 16 1.4i</v>
      </c>
      <c r="O322">
        <v>1321</v>
      </c>
      <c r="P322" t="s">
        <v>2737</v>
      </c>
    </row>
    <row r="323" spans="4:16" x14ac:dyDescent="0.25">
      <c r="D323" t="e">
        <v>#REF!</v>
      </c>
      <c r="E323" t="e">
        <v>#REF!</v>
      </c>
      <c r="F323" t="e">
        <f>'[2]02_Modelli'!#REF!</f>
        <v>#REF!</v>
      </c>
      <c r="I323" t="e">
        <f>'[2]02_Modelli'!#REF!</f>
        <v>#REF!</v>
      </c>
      <c r="K323" t="s">
        <v>1457</v>
      </c>
      <c r="L323">
        <v>556</v>
      </c>
      <c r="M323" t="s">
        <v>1458</v>
      </c>
      <c r="N323" t="str">
        <f t="shared" ref="N323:N386" si="5">+CONCATENATE(L323," ",M323)</f>
        <v>556 17 1.4i</v>
      </c>
      <c r="O323">
        <v>1322</v>
      </c>
      <c r="P323" t="s">
        <v>2737</v>
      </c>
    </row>
    <row r="324" spans="4:16" x14ac:dyDescent="0.25">
      <c r="D324" t="e">
        <v>#REF!</v>
      </c>
      <c r="E324" t="e">
        <v>#REF!</v>
      </c>
      <c r="F324" t="e">
        <f>'[2]02_Modelli'!#REF!</f>
        <v>#REF!</v>
      </c>
      <c r="I324" t="e">
        <f>'[2]02_Modelli'!#REF!</f>
        <v>#REF!</v>
      </c>
      <c r="K324" t="s">
        <v>1459</v>
      </c>
      <c r="L324">
        <v>557</v>
      </c>
      <c r="M324" t="s">
        <v>1460</v>
      </c>
      <c r="N324" t="str">
        <f t="shared" si="5"/>
        <v>557 25 Injection</v>
      </c>
      <c r="O324">
        <v>1323</v>
      </c>
      <c r="P324" t="s">
        <v>2738</v>
      </c>
    </row>
    <row r="325" spans="4:16" x14ac:dyDescent="0.25">
      <c r="D325" t="e">
        <v>#REF!</v>
      </c>
      <c r="E325" t="e">
        <v>#REF!</v>
      </c>
      <c r="F325" t="e">
        <f>'[2]02_Modelli'!#REF!</f>
        <v>#REF!</v>
      </c>
      <c r="I325" t="e">
        <f>'[2]02_Modelli'!#REF!</f>
        <v>#REF!</v>
      </c>
      <c r="K325" t="s">
        <v>1461</v>
      </c>
      <c r="L325">
        <v>558</v>
      </c>
      <c r="M325" t="s">
        <v>621</v>
      </c>
      <c r="N325" t="str">
        <f t="shared" si="5"/>
        <v>558 2.0i</v>
      </c>
      <c r="O325">
        <v>1324</v>
      </c>
      <c r="P325" t="s">
        <v>2739</v>
      </c>
    </row>
    <row r="326" spans="4:16" x14ac:dyDescent="0.25">
      <c r="D326" t="e">
        <v>#REF!</v>
      </c>
      <c r="E326" t="e">
        <v>#REF!</v>
      </c>
      <c r="F326" t="e">
        <f>'[2]02_Modelli'!#REF!</f>
        <v>#REF!</v>
      </c>
      <c r="I326" t="e">
        <f>'[2]02_Modelli'!#REF!</f>
        <v>#REF!</v>
      </c>
      <c r="K326" t="s">
        <v>1462</v>
      </c>
      <c r="L326">
        <v>559</v>
      </c>
      <c r="M326" t="s">
        <v>641</v>
      </c>
      <c r="N326" t="str">
        <f t="shared" si="5"/>
        <v>559 1.0i</v>
      </c>
      <c r="O326">
        <v>1325</v>
      </c>
      <c r="P326" t="s">
        <v>2740</v>
      </c>
    </row>
    <row r="327" spans="4:16" x14ac:dyDescent="0.25">
      <c r="D327" t="e">
        <v>#REF!</v>
      </c>
      <c r="E327" t="e">
        <v>#REF!</v>
      </c>
      <c r="F327" t="e">
        <f>'[2]02_Modelli'!#REF!</f>
        <v>#REF!</v>
      </c>
      <c r="I327" t="e">
        <f>'[2]02_Modelli'!#REF!</f>
        <v>#REF!</v>
      </c>
      <c r="K327" t="s">
        <v>1462</v>
      </c>
      <c r="L327">
        <v>559</v>
      </c>
      <c r="M327" t="s">
        <v>641</v>
      </c>
      <c r="N327" t="str">
        <f t="shared" si="5"/>
        <v>559 1.0i</v>
      </c>
      <c r="O327">
        <v>1326</v>
      </c>
      <c r="P327" t="s">
        <v>2740</v>
      </c>
    </row>
    <row r="328" spans="4:16" x14ac:dyDescent="0.25">
      <c r="D328" t="e">
        <v>#REF!</v>
      </c>
      <c r="E328" t="e">
        <v>#REF!</v>
      </c>
      <c r="F328" t="e">
        <f>'[2]02_Modelli'!#REF!</f>
        <v>#REF!</v>
      </c>
      <c r="I328" t="e">
        <f>'[2]02_Modelli'!#REF!</f>
        <v>#REF!</v>
      </c>
      <c r="K328" t="s">
        <v>1462</v>
      </c>
      <c r="L328">
        <v>559</v>
      </c>
      <c r="M328" t="s">
        <v>641</v>
      </c>
      <c r="N328" t="str">
        <f t="shared" si="5"/>
        <v>559 1.0i</v>
      </c>
      <c r="O328">
        <v>1327</v>
      </c>
      <c r="P328" t="s">
        <v>2740</v>
      </c>
    </row>
    <row r="329" spans="4:16" x14ac:dyDescent="0.25">
      <c r="D329" t="e">
        <v>#REF!</v>
      </c>
      <c r="E329" t="e">
        <v>#REF!</v>
      </c>
      <c r="F329" t="e">
        <f>'[2]02_Modelli'!#REF!</f>
        <v>#REF!</v>
      </c>
      <c r="I329" t="e">
        <f>'[2]02_Modelli'!#REF!</f>
        <v>#REF!</v>
      </c>
      <c r="K329" t="s">
        <v>1462</v>
      </c>
      <c r="L329">
        <v>559</v>
      </c>
      <c r="M329" t="s">
        <v>641</v>
      </c>
      <c r="N329" t="str">
        <f t="shared" si="5"/>
        <v>559 1.0i</v>
      </c>
      <c r="O329">
        <v>1328</v>
      </c>
      <c r="P329" t="s">
        <v>2740</v>
      </c>
    </row>
    <row r="330" spans="4:16" x14ac:dyDescent="0.25">
      <c r="D330" t="e">
        <v>#REF!</v>
      </c>
      <c r="E330" t="e">
        <v>#REF!</v>
      </c>
      <c r="F330" t="e">
        <f>'[2]02_Modelli'!#REF!</f>
        <v>#REF!</v>
      </c>
      <c r="I330" t="e">
        <f>'[2]02_Modelli'!#REF!</f>
        <v>#REF!</v>
      </c>
      <c r="K330" t="s">
        <v>1463</v>
      </c>
      <c r="L330">
        <v>559</v>
      </c>
      <c r="M330" t="s">
        <v>642</v>
      </c>
      <c r="N330" t="str">
        <f t="shared" si="5"/>
        <v>559 1.1i</v>
      </c>
      <c r="O330">
        <v>1329</v>
      </c>
      <c r="P330" t="s">
        <v>2740</v>
      </c>
    </row>
    <row r="331" spans="4:16" x14ac:dyDescent="0.25">
      <c r="D331" t="e">
        <v>#REF!</v>
      </c>
      <c r="E331" t="e">
        <v>#REF!</v>
      </c>
      <c r="F331" t="e">
        <f>'[2]02_Modelli'!#REF!</f>
        <v>#REF!</v>
      </c>
      <c r="I331" t="e">
        <f>'[2]02_Modelli'!#REF!</f>
        <v>#REF!</v>
      </c>
      <c r="K331" t="s">
        <v>1463</v>
      </c>
      <c r="L331">
        <v>559</v>
      </c>
      <c r="M331" t="s">
        <v>642</v>
      </c>
      <c r="N331" t="str">
        <f t="shared" si="5"/>
        <v>559 1.1i</v>
      </c>
      <c r="O331">
        <v>1330</v>
      </c>
      <c r="P331" t="s">
        <v>2740</v>
      </c>
    </row>
    <row r="332" spans="4:16" x14ac:dyDescent="0.25">
      <c r="D332" t="e">
        <v>#REF!</v>
      </c>
      <c r="E332" t="e">
        <v>#REF!</v>
      </c>
      <c r="F332" t="e">
        <f>'[2]02_Modelli'!#REF!</f>
        <v>#REF!</v>
      </c>
      <c r="I332" t="e">
        <f>'[2]02_Modelli'!#REF!</f>
        <v>#REF!</v>
      </c>
      <c r="K332" t="s">
        <v>1463</v>
      </c>
      <c r="L332">
        <v>559</v>
      </c>
      <c r="M332" t="s">
        <v>642</v>
      </c>
      <c r="N332" t="str">
        <f t="shared" si="5"/>
        <v>559 1.1i</v>
      </c>
      <c r="O332">
        <v>1331</v>
      </c>
      <c r="P332" t="s">
        <v>2740</v>
      </c>
    </row>
    <row r="333" spans="4:16" x14ac:dyDescent="0.25">
      <c r="D333" t="e">
        <v>#REF!</v>
      </c>
      <c r="E333" t="e">
        <v>#REF!</v>
      </c>
      <c r="F333" t="e">
        <f>'[2]02_Modelli'!#REF!</f>
        <v>#REF!</v>
      </c>
      <c r="I333" t="e">
        <f>'[2]02_Modelli'!#REF!</f>
        <v>#REF!</v>
      </c>
      <c r="K333" t="s">
        <v>1463</v>
      </c>
      <c r="L333">
        <v>559</v>
      </c>
      <c r="M333" t="s">
        <v>642</v>
      </c>
      <c r="N333" t="str">
        <f t="shared" si="5"/>
        <v>559 1.1i</v>
      </c>
      <c r="O333">
        <v>1332</v>
      </c>
      <c r="P333" t="s">
        <v>2740</v>
      </c>
    </row>
    <row r="334" spans="4:16" x14ac:dyDescent="0.25">
      <c r="D334" t="e">
        <v>#REF!</v>
      </c>
      <c r="E334" t="e">
        <v>#REF!</v>
      </c>
      <c r="F334" t="e">
        <f>'[2]02_Modelli'!#REF!</f>
        <v>#REF!</v>
      </c>
      <c r="I334" t="e">
        <f>'[2]02_Modelli'!#REF!</f>
        <v>#REF!</v>
      </c>
      <c r="K334" t="s">
        <v>1464</v>
      </c>
      <c r="L334">
        <v>559</v>
      </c>
      <c r="M334" t="s">
        <v>643</v>
      </c>
      <c r="N334" t="str">
        <f t="shared" si="5"/>
        <v>559 1.4i</v>
      </c>
      <c r="O334">
        <v>1333</v>
      </c>
      <c r="P334" t="s">
        <v>2740</v>
      </c>
    </row>
    <row r="335" spans="4:16" x14ac:dyDescent="0.25">
      <c r="D335" t="e">
        <v>#REF!</v>
      </c>
      <c r="E335" t="e">
        <v>#REF!</v>
      </c>
      <c r="F335" t="e">
        <f>'[2]02_Modelli'!#REF!</f>
        <v>#REF!</v>
      </c>
      <c r="I335" t="e">
        <f>'[2]02_Modelli'!#REF!</f>
        <v>#REF!</v>
      </c>
      <c r="K335" t="s">
        <v>1464</v>
      </c>
      <c r="L335">
        <v>559</v>
      </c>
      <c r="M335" t="s">
        <v>643</v>
      </c>
      <c r="N335" t="str">
        <f t="shared" si="5"/>
        <v>559 1.4i</v>
      </c>
      <c r="O335">
        <v>1334</v>
      </c>
      <c r="P335" t="s">
        <v>2740</v>
      </c>
    </row>
    <row r="336" spans="4:16" x14ac:dyDescent="0.25">
      <c r="D336" t="e">
        <v>#REF!</v>
      </c>
      <c r="E336" t="e">
        <v>#REF!</v>
      </c>
      <c r="F336" t="e">
        <f>'[2]02_Modelli'!#REF!</f>
        <v>#REF!</v>
      </c>
      <c r="I336" t="e">
        <f>'[2]02_Modelli'!#REF!</f>
        <v>#REF!</v>
      </c>
      <c r="K336" t="s">
        <v>1465</v>
      </c>
      <c r="L336">
        <v>559</v>
      </c>
      <c r="M336" t="s">
        <v>618</v>
      </c>
      <c r="N336" t="str">
        <f t="shared" si="5"/>
        <v>559 1.6i</v>
      </c>
      <c r="O336">
        <v>1335</v>
      </c>
      <c r="P336" t="s">
        <v>2740</v>
      </c>
    </row>
    <row r="337" spans="4:16" x14ac:dyDescent="0.25">
      <c r="D337" t="e">
        <v>#REF!</v>
      </c>
      <c r="E337" t="e">
        <v>#REF!</v>
      </c>
      <c r="F337" t="e">
        <f>'[2]02_Modelli'!#REF!</f>
        <v>#REF!</v>
      </c>
      <c r="I337" t="e">
        <f>'[2]02_Modelli'!#REF!</f>
        <v>#REF!</v>
      </c>
      <c r="K337" t="s">
        <v>1465</v>
      </c>
      <c r="L337">
        <v>559</v>
      </c>
      <c r="M337" t="s">
        <v>618</v>
      </c>
      <c r="N337" t="str">
        <f t="shared" si="5"/>
        <v>559 1.6i</v>
      </c>
      <c r="O337">
        <v>1336</v>
      </c>
      <c r="P337" t="s">
        <v>2740</v>
      </c>
    </row>
    <row r="338" spans="4:16" x14ac:dyDescent="0.25">
      <c r="D338" t="e">
        <v>#REF!</v>
      </c>
      <c r="E338" t="e">
        <v>#REF!</v>
      </c>
      <c r="F338" t="e">
        <f>'[2]02_Modelli'!#REF!</f>
        <v>#REF!</v>
      </c>
      <c r="I338" t="e">
        <f>'[2]02_Modelli'!#REF!</f>
        <v>#REF!</v>
      </c>
      <c r="K338" t="s">
        <v>1465</v>
      </c>
      <c r="L338">
        <v>560</v>
      </c>
      <c r="M338" t="s">
        <v>618</v>
      </c>
      <c r="N338" t="str">
        <f t="shared" si="5"/>
        <v>560 1.6i</v>
      </c>
      <c r="O338">
        <v>1337</v>
      </c>
      <c r="P338" t="s">
        <v>2741</v>
      </c>
    </row>
    <row r="339" spans="4:16" x14ac:dyDescent="0.25">
      <c r="D339" t="e">
        <v>#REF!</v>
      </c>
      <c r="E339" t="e">
        <v>#REF!</v>
      </c>
      <c r="F339" t="e">
        <f>'[2]02_Modelli'!#REF!</f>
        <v>#REF!</v>
      </c>
      <c r="I339" t="e">
        <f>'[2]02_Modelli'!#REF!</f>
        <v>#REF!</v>
      </c>
      <c r="K339" t="s">
        <v>1466</v>
      </c>
      <c r="L339">
        <v>560</v>
      </c>
      <c r="M339" t="s">
        <v>618</v>
      </c>
      <c r="N339" t="str">
        <f t="shared" si="5"/>
        <v>560 1.6i</v>
      </c>
      <c r="O339">
        <v>1338</v>
      </c>
      <c r="P339" t="s">
        <v>2741</v>
      </c>
    </row>
    <row r="340" spans="4:16" x14ac:dyDescent="0.25">
      <c r="D340" t="e">
        <v>#REF!</v>
      </c>
      <c r="E340" t="e">
        <v>#REF!</v>
      </c>
      <c r="F340" t="e">
        <f>'[2]02_Modelli'!#REF!</f>
        <v>#REF!</v>
      </c>
      <c r="I340" t="e">
        <f>'[2]02_Modelli'!#REF!</f>
        <v>#REF!</v>
      </c>
      <c r="K340" t="s">
        <v>1466</v>
      </c>
      <c r="L340">
        <v>559</v>
      </c>
      <c r="M340" t="s">
        <v>618</v>
      </c>
      <c r="N340" t="str">
        <f t="shared" si="5"/>
        <v>559 1.6i</v>
      </c>
      <c r="O340">
        <v>1339</v>
      </c>
      <c r="P340" t="s">
        <v>2740</v>
      </c>
    </row>
    <row r="341" spans="4:16" x14ac:dyDescent="0.25">
      <c r="D341" t="e">
        <v>#REF!</v>
      </c>
      <c r="E341" t="e">
        <v>#REF!</v>
      </c>
      <c r="F341" t="e">
        <f>'[2]02_Modelli'!#REF!</f>
        <v>#REF!</v>
      </c>
      <c r="I341" t="e">
        <f>'[2]02_Modelli'!#REF!</f>
        <v>#REF!</v>
      </c>
      <c r="K341" t="s">
        <v>1467</v>
      </c>
      <c r="L341">
        <v>560</v>
      </c>
      <c r="M341" t="s">
        <v>620</v>
      </c>
      <c r="N341" t="str">
        <f t="shared" si="5"/>
        <v>560 1.8i</v>
      </c>
      <c r="O341">
        <v>1340</v>
      </c>
      <c r="P341" t="s">
        <v>2741</v>
      </c>
    </row>
    <row r="342" spans="4:16" x14ac:dyDescent="0.25">
      <c r="D342" t="e">
        <v>#REF!</v>
      </c>
      <c r="E342" t="e">
        <v>#REF!</v>
      </c>
      <c r="F342" t="e">
        <f>'[2]02_Modelli'!#REF!</f>
        <v>#REF!</v>
      </c>
      <c r="I342" t="e">
        <f>'[2]02_Modelli'!#REF!</f>
        <v>#REF!</v>
      </c>
      <c r="K342" t="s">
        <v>1467</v>
      </c>
      <c r="L342">
        <v>560</v>
      </c>
      <c r="M342" t="s">
        <v>620</v>
      </c>
      <c r="N342" t="str">
        <f t="shared" si="5"/>
        <v>560 1.8i</v>
      </c>
      <c r="O342">
        <v>1341</v>
      </c>
      <c r="P342" t="s">
        <v>2741</v>
      </c>
    </row>
    <row r="343" spans="4:16" x14ac:dyDescent="0.25">
      <c r="D343" t="e">
        <v>#REF!</v>
      </c>
      <c r="E343" t="e">
        <v>#REF!</v>
      </c>
      <c r="F343" t="e">
        <f>'[2]02_Modelli'!#REF!</f>
        <v>#REF!</v>
      </c>
      <c r="I343" t="e">
        <f>'[2]02_Modelli'!#REF!</f>
        <v>#REF!</v>
      </c>
      <c r="K343" t="s">
        <v>1467</v>
      </c>
      <c r="L343">
        <v>560</v>
      </c>
      <c r="M343" t="s">
        <v>620</v>
      </c>
      <c r="N343" t="str">
        <f t="shared" si="5"/>
        <v>560 1.8i</v>
      </c>
      <c r="O343">
        <v>1342</v>
      </c>
      <c r="P343" t="s">
        <v>2741</v>
      </c>
    </row>
    <row r="344" spans="4:16" x14ac:dyDescent="0.25">
      <c r="D344" t="e">
        <v>#REF!</v>
      </c>
      <c r="E344" t="e">
        <v>#REF!</v>
      </c>
      <c r="F344" t="e">
        <f>'[2]02_Modelli'!#REF!</f>
        <v>#REF!</v>
      </c>
      <c r="I344" t="e">
        <f>'[2]02_Modelli'!#REF!</f>
        <v>#REF!</v>
      </c>
      <c r="K344" t="s">
        <v>1467</v>
      </c>
      <c r="L344">
        <v>560</v>
      </c>
      <c r="M344" t="s">
        <v>620</v>
      </c>
      <c r="N344" t="str">
        <f t="shared" si="5"/>
        <v>560 1.8i</v>
      </c>
      <c r="O344">
        <v>1343</v>
      </c>
      <c r="P344" t="s">
        <v>2741</v>
      </c>
    </row>
    <row r="345" spans="4:16" x14ac:dyDescent="0.25">
      <c r="D345" t="e">
        <v>#REF!</v>
      </c>
      <c r="E345" t="e">
        <v>#REF!</v>
      </c>
      <c r="F345" t="e">
        <f>'[2]02_Modelli'!#REF!</f>
        <v>#REF!</v>
      </c>
      <c r="I345" t="e">
        <f>'[2]02_Modelli'!#REF!</f>
        <v>#REF!</v>
      </c>
      <c r="K345" t="s">
        <v>1468</v>
      </c>
      <c r="L345">
        <v>560</v>
      </c>
      <c r="M345" t="s">
        <v>1469</v>
      </c>
      <c r="N345" t="str">
        <f t="shared" si="5"/>
        <v>560 1.8i 16V</v>
      </c>
      <c r="O345">
        <v>1344</v>
      </c>
      <c r="P345" t="s">
        <v>2741</v>
      </c>
    </row>
    <row r="346" spans="4:16" x14ac:dyDescent="0.25">
      <c r="D346" t="e">
        <v>#REF!</v>
      </c>
      <c r="E346" t="e">
        <v>#REF!</v>
      </c>
      <c r="F346" t="e">
        <f>'[2]02_Modelli'!#REF!</f>
        <v>#REF!</v>
      </c>
      <c r="I346" t="e">
        <f>'[2]02_Modelli'!#REF!</f>
        <v>#REF!</v>
      </c>
      <c r="K346" t="s">
        <v>1470</v>
      </c>
      <c r="L346">
        <v>560</v>
      </c>
      <c r="M346" t="s">
        <v>621</v>
      </c>
      <c r="N346" t="str">
        <f t="shared" si="5"/>
        <v>560 2.0i</v>
      </c>
      <c r="O346">
        <v>1345</v>
      </c>
      <c r="P346" t="s">
        <v>2741</v>
      </c>
    </row>
    <row r="347" spans="4:16" x14ac:dyDescent="0.25">
      <c r="D347" t="e">
        <v>#REF!</v>
      </c>
      <c r="E347" t="e">
        <v>#REF!</v>
      </c>
      <c r="F347" t="e">
        <f>'[2]02_Modelli'!#REF!</f>
        <v>#REF!</v>
      </c>
      <c r="I347" t="e">
        <f>'[2]02_Modelli'!#REF!</f>
        <v>#REF!</v>
      </c>
      <c r="K347" t="s">
        <v>1470</v>
      </c>
      <c r="L347">
        <v>560</v>
      </c>
      <c r="M347" t="s">
        <v>621</v>
      </c>
      <c r="N347" t="str">
        <f t="shared" si="5"/>
        <v>560 2.0i</v>
      </c>
      <c r="O347">
        <v>1346</v>
      </c>
      <c r="P347" t="s">
        <v>2741</v>
      </c>
    </row>
    <row r="348" spans="4:16" x14ac:dyDescent="0.25">
      <c r="D348" t="e">
        <v>#REF!</v>
      </c>
      <c r="E348" t="e">
        <v>#REF!</v>
      </c>
      <c r="F348" t="e">
        <f>'[2]02_Modelli'!#REF!</f>
        <v>#REF!</v>
      </c>
      <c r="I348" t="e">
        <f>'[2]02_Modelli'!#REF!</f>
        <v>#REF!</v>
      </c>
      <c r="K348" t="s">
        <v>1470</v>
      </c>
      <c r="L348">
        <v>560</v>
      </c>
      <c r="M348" t="s">
        <v>621</v>
      </c>
      <c r="N348" t="str">
        <f t="shared" si="5"/>
        <v>560 2.0i</v>
      </c>
      <c r="O348">
        <v>1347</v>
      </c>
      <c r="P348" t="s">
        <v>2741</v>
      </c>
    </row>
    <row r="349" spans="4:16" x14ac:dyDescent="0.25">
      <c r="D349" t="e">
        <v>#REF!</v>
      </c>
      <c r="E349" t="e">
        <v>#REF!</v>
      </c>
      <c r="F349" t="e">
        <f>'[2]02_Modelli'!#REF!</f>
        <v>#REF!</v>
      </c>
      <c r="I349" t="e">
        <f>'[2]02_Modelli'!#REF!</f>
        <v>#REF!</v>
      </c>
      <c r="K349" t="s">
        <v>1470</v>
      </c>
      <c r="L349">
        <v>560</v>
      </c>
      <c r="M349" t="s">
        <v>621</v>
      </c>
      <c r="N349" t="str">
        <f t="shared" si="5"/>
        <v>560 2.0i</v>
      </c>
      <c r="O349">
        <v>1348</v>
      </c>
      <c r="P349" t="s">
        <v>2741</v>
      </c>
    </row>
    <row r="350" spans="4:16" x14ac:dyDescent="0.25">
      <c r="D350" t="e">
        <v>#REF!</v>
      </c>
      <c r="E350" t="e">
        <v>#REF!</v>
      </c>
      <c r="F350" t="e">
        <f>'[2]02_Modelli'!#REF!</f>
        <v>#REF!</v>
      </c>
      <c r="I350" t="e">
        <f>'[2]02_Modelli'!#REF!</f>
        <v>#REF!</v>
      </c>
      <c r="K350" t="s">
        <v>1471</v>
      </c>
      <c r="L350">
        <v>560</v>
      </c>
      <c r="M350" t="s">
        <v>1472</v>
      </c>
      <c r="N350" t="str">
        <f t="shared" si="5"/>
        <v>560 2.0i 16V</v>
      </c>
      <c r="O350">
        <v>1349</v>
      </c>
      <c r="P350" t="s">
        <v>2741</v>
      </c>
    </row>
    <row r="351" spans="4:16" x14ac:dyDescent="0.25">
      <c r="D351" t="e">
        <v>#REF!</v>
      </c>
      <c r="E351" t="e">
        <v>#REF!</v>
      </c>
      <c r="F351" t="e">
        <f>'[2]02_Modelli'!#REF!</f>
        <v>#REF!</v>
      </c>
      <c r="I351" t="e">
        <f>'[2]02_Modelli'!#REF!</f>
        <v>#REF!</v>
      </c>
      <c r="K351" t="s">
        <v>1473</v>
      </c>
      <c r="L351">
        <v>560</v>
      </c>
      <c r="M351" t="s">
        <v>1474</v>
      </c>
      <c r="N351" t="str">
        <f t="shared" si="5"/>
        <v>560 2.0i Turbo</v>
      </c>
      <c r="O351">
        <v>1350</v>
      </c>
      <c r="P351" t="s">
        <v>2741</v>
      </c>
    </row>
    <row r="352" spans="4:16" x14ac:dyDescent="0.25">
      <c r="D352" t="e">
        <v>#REF!</v>
      </c>
      <c r="E352" t="e">
        <v>#REF!</v>
      </c>
      <c r="F352" t="e">
        <f>'[2]02_Modelli'!#REF!</f>
        <v>#REF!</v>
      </c>
      <c r="I352" t="e">
        <f>'[2]02_Modelli'!#REF!</f>
        <v>#REF!</v>
      </c>
      <c r="K352" t="s">
        <v>1475</v>
      </c>
      <c r="L352">
        <v>563</v>
      </c>
      <c r="M352" t="s">
        <v>621</v>
      </c>
      <c r="N352" t="str">
        <f t="shared" si="5"/>
        <v>563 2.0i</v>
      </c>
      <c r="O352">
        <v>1351</v>
      </c>
      <c r="P352" t="s">
        <v>2742</v>
      </c>
    </row>
    <row r="353" spans="4:16" x14ac:dyDescent="0.25">
      <c r="D353" t="e">
        <v>#REF!</v>
      </c>
      <c r="E353" t="e">
        <v>#REF!</v>
      </c>
      <c r="F353" t="e">
        <f>'[2]02_Modelli'!#REF!</f>
        <v>#REF!</v>
      </c>
      <c r="I353" t="e">
        <f>'[2]02_Modelli'!#REF!</f>
        <v>#REF!</v>
      </c>
      <c r="K353" t="s">
        <v>1475</v>
      </c>
      <c r="L353">
        <v>563</v>
      </c>
      <c r="M353" t="s">
        <v>621</v>
      </c>
      <c r="N353" t="str">
        <f t="shared" si="5"/>
        <v>563 2.0i</v>
      </c>
      <c r="O353">
        <v>1352</v>
      </c>
      <c r="P353" t="s">
        <v>2742</v>
      </c>
    </row>
    <row r="354" spans="4:16" x14ac:dyDescent="0.25">
      <c r="D354" t="e">
        <v>#REF!</v>
      </c>
      <c r="E354" t="e">
        <v>#REF!</v>
      </c>
      <c r="F354" t="e">
        <f>'[2]02_Modelli'!#REF!</f>
        <v>#REF!</v>
      </c>
      <c r="I354" t="e">
        <f>'[2]02_Modelli'!#REF!</f>
        <v>#REF!</v>
      </c>
      <c r="K354" t="s">
        <v>1475</v>
      </c>
      <c r="L354">
        <v>563</v>
      </c>
      <c r="M354" t="s">
        <v>621</v>
      </c>
      <c r="N354" t="str">
        <f t="shared" si="5"/>
        <v>563 2.0i</v>
      </c>
      <c r="O354">
        <v>1353</v>
      </c>
      <c r="P354" t="s">
        <v>2742</v>
      </c>
    </row>
    <row r="355" spans="4:16" x14ac:dyDescent="0.25">
      <c r="D355" t="e">
        <v>#REF!</v>
      </c>
      <c r="E355" t="e">
        <v>#REF!</v>
      </c>
      <c r="F355" t="e">
        <f>'[2]02_Modelli'!#REF!</f>
        <v>#REF!</v>
      </c>
      <c r="I355" t="e">
        <f>'[2]02_Modelli'!#REF!</f>
        <v>#REF!</v>
      </c>
      <c r="K355" t="s">
        <v>1476</v>
      </c>
      <c r="L355">
        <v>563</v>
      </c>
      <c r="M355" t="s">
        <v>1472</v>
      </c>
      <c r="N355" t="str">
        <f t="shared" si="5"/>
        <v>563 2.0i 16V</v>
      </c>
      <c r="O355">
        <v>1354</v>
      </c>
      <c r="P355" t="s">
        <v>2742</v>
      </c>
    </row>
    <row r="356" spans="4:16" x14ac:dyDescent="0.25">
      <c r="D356" t="e">
        <v>#REF!</v>
      </c>
      <c r="E356" t="e">
        <v>#REF!</v>
      </c>
      <c r="F356" t="e">
        <f>'[2]02_Modelli'!#REF!</f>
        <v>#REF!</v>
      </c>
      <c r="I356" t="e">
        <f>'[2]02_Modelli'!#REF!</f>
        <v>#REF!</v>
      </c>
      <c r="K356" t="s">
        <v>1477</v>
      </c>
      <c r="L356">
        <v>563</v>
      </c>
      <c r="M356" t="s">
        <v>1474</v>
      </c>
      <c r="N356" t="str">
        <f t="shared" si="5"/>
        <v>563 2.0i Turbo</v>
      </c>
      <c r="O356">
        <v>1355</v>
      </c>
      <c r="P356" t="s">
        <v>2742</v>
      </c>
    </row>
    <row r="357" spans="4:16" x14ac:dyDescent="0.25">
      <c r="D357" t="e">
        <v>#REF!</v>
      </c>
      <c r="E357" t="e">
        <v>#REF!</v>
      </c>
      <c r="F357" t="e">
        <f>'[2]02_Modelli'!#REF!</f>
        <v>#REF!</v>
      </c>
      <c r="I357" t="e">
        <f>'[2]02_Modelli'!#REF!</f>
        <v>#REF!</v>
      </c>
      <c r="K357" t="s">
        <v>1478</v>
      </c>
      <c r="L357">
        <v>564</v>
      </c>
      <c r="M357" t="s">
        <v>642</v>
      </c>
      <c r="N357" t="str">
        <f t="shared" si="5"/>
        <v>564 1.1i</v>
      </c>
      <c r="O357">
        <v>1356</v>
      </c>
      <c r="P357" t="s">
        <v>2743</v>
      </c>
    </row>
    <row r="358" spans="4:16" x14ac:dyDescent="0.25">
      <c r="D358" t="e">
        <v>#REF!</v>
      </c>
      <c r="E358" t="e">
        <v>#REF!</v>
      </c>
      <c r="F358" t="e">
        <f>'[2]02_Modelli'!#REF!</f>
        <v>#REF!</v>
      </c>
      <c r="I358" t="e">
        <f>'[2]02_Modelli'!#REF!</f>
        <v>#REF!</v>
      </c>
      <c r="K358" t="s">
        <v>1478</v>
      </c>
      <c r="L358">
        <v>564</v>
      </c>
      <c r="M358" t="s">
        <v>642</v>
      </c>
      <c r="N358" t="str">
        <f t="shared" si="5"/>
        <v>564 1.1i</v>
      </c>
      <c r="O358">
        <v>1357</v>
      </c>
      <c r="P358" t="s">
        <v>2743</v>
      </c>
    </row>
    <row r="359" spans="4:16" x14ac:dyDescent="0.25">
      <c r="D359" t="e">
        <v>#REF!</v>
      </c>
      <c r="E359" t="e">
        <v>#REF!</v>
      </c>
      <c r="F359" t="e">
        <f>'[2]02_Modelli'!#REF!</f>
        <v>#REF!</v>
      </c>
      <c r="I359" t="e">
        <f>'[2]02_Modelli'!#REF!</f>
        <v>#REF!</v>
      </c>
      <c r="K359" t="s">
        <v>1478</v>
      </c>
      <c r="L359">
        <v>564</v>
      </c>
      <c r="M359" t="s">
        <v>642</v>
      </c>
      <c r="N359" t="str">
        <f t="shared" si="5"/>
        <v>564 1.1i</v>
      </c>
      <c r="O359">
        <v>1358</v>
      </c>
      <c r="P359" t="s">
        <v>2743</v>
      </c>
    </row>
    <row r="360" spans="4:16" x14ac:dyDescent="0.25">
      <c r="D360" t="e">
        <v>#REF!</v>
      </c>
      <c r="E360" t="e">
        <v>#REF!</v>
      </c>
      <c r="F360" t="e">
        <f>'[2]02_Modelli'!#REF!</f>
        <v>#REF!</v>
      </c>
      <c r="I360" t="e">
        <f>'[2]02_Modelli'!#REF!</f>
        <v>#REF!</v>
      </c>
      <c r="K360" t="s">
        <v>1478</v>
      </c>
      <c r="L360">
        <v>564</v>
      </c>
      <c r="M360" t="s">
        <v>642</v>
      </c>
      <c r="N360" t="str">
        <f t="shared" si="5"/>
        <v>564 1.1i</v>
      </c>
      <c r="O360">
        <v>1359</v>
      </c>
      <c r="P360" t="s">
        <v>2743</v>
      </c>
    </row>
    <row r="361" spans="4:16" x14ac:dyDescent="0.25">
      <c r="D361" t="e">
        <v>#REF!</v>
      </c>
      <c r="E361" t="e">
        <v>#REF!</v>
      </c>
      <c r="F361" t="e">
        <f>'[2]02_Modelli'!#REF!</f>
        <v>#REF!</v>
      </c>
      <c r="I361" t="e">
        <f>'[2]02_Modelli'!#REF!</f>
        <v>#REF!</v>
      </c>
      <c r="K361" t="s">
        <v>1478</v>
      </c>
      <c r="L361">
        <v>564</v>
      </c>
      <c r="M361" t="s">
        <v>642</v>
      </c>
      <c r="N361" t="str">
        <f t="shared" si="5"/>
        <v>564 1.1i</v>
      </c>
      <c r="O361">
        <v>1360</v>
      </c>
      <c r="P361" t="s">
        <v>2743</v>
      </c>
    </row>
    <row r="362" spans="4:16" x14ac:dyDescent="0.25">
      <c r="D362" t="e">
        <v>#REF!</v>
      </c>
      <c r="E362" t="e">
        <v>#REF!</v>
      </c>
      <c r="F362" t="e">
        <f>'[2]02_Modelli'!#REF!</f>
        <v>#REF!</v>
      </c>
      <c r="I362" t="e">
        <f>'[2]02_Modelli'!#REF!</f>
        <v>#REF!</v>
      </c>
      <c r="K362" t="s">
        <v>1479</v>
      </c>
      <c r="L362">
        <v>564</v>
      </c>
      <c r="M362" t="s">
        <v>643</v>
      </c>
      <c r="N362" t="str">
        <f t="shared" si="5"/>
        <v>564 1.4i</v>
      </c>
      <c r="O362">
        <v>1361</v>
      </c>
      <c r="P362" t="s">
        <v>2743</v>
      </c>
    </row>
    <row r="363" spans="4:16" x14ac:dyDescent="0.25">
      <c r="D363" t="e">
        <v>#REF!</v>
      </c>
      <c r="E363" t="e">
        <v>#REF!</v>
      </c>
      <c r="F363" t="e">
        <f>'[2]02_Modelli'!#REF!</f>
        <v>#REF!</v>
      </c>
      <c r="I363" t="e">
        <f>'[2]02_Modelli'!#REF!</f>
        <v>#REF!</v>
      </c>
      <c r="K363" t="s">
        <v>1479</v>
      </c>
      <c r="L363">
        <v>564</v>
      </c>
      <c r="M363" t="s">
        <v>643</v>
      </c>
      <c r="N363" t="str">
        <f t="shared" si="5"/>
        <v>564 1.4i</v>
      </c>
      <c r="O363">
        <v>1362</v>
      </c>
      <c r="P363" t="s">
        <v>2743</v>
      </c>
    </row>
    <row r="364" spans="4:16" x14ac:dyDescent="0.25">
      <c r="D364" t="e">
        <v>#REF!</v>
      </c>
      <c r="E364" t="e">
        <v>#REF!</v>
      </c>
      <c r="F364" t="e">
        <f>'[2]02_Modelli'!#REF!</f>
        <v>#REF!</v>
      </c>
      <c r="I364" t="e">
        <f>'[2]02_Modelli'!#REF!</f>
        <v>#REF!</v>
      </c>
      <c r="K364" t="s">
        <v>1479</v>
      </c>
      <c r="L364">
        <v>564</v>
      </c>
      <c r="M364" t="s">
        <v>643</v>
      </c>
      <c r="N364" t="str">
        <f t="shared" si="5"/>
        <v>564 1.4i</v>
      </c>
      <c r="O364">
        <v>1363</v>
      </c>
      <c r="P364" t="s">
        <v>2743</v>
      </c>
    </row>
    <row r="365" spans="4:16" x14ac:dyDescent="0.25">
      <c r="D365" t="e">
        <v>#REF!</v>
      </c>
      <c r="E365" t="e">
        <v>#REF!</v>
      </c>
      <c r="F365" t="e">
        <f>'[2]02_Modelli'!#REF!</f>
        <v>#REF!</v>
      </c>
      <c r="I365" t="e">
        <f>'[2]02_Modelli'!#REF!</f>
        <v>#REF!</v>
      </c>
      <c r="K365" t="s">
        <v>1479</v>
      </c>
      <c r="L365">
        <v>564</v>
      </c>
      <c r="M365" t="s">
        <v>643</v>
      </c>
      <c r="N365" t="str">
        <f t="shared" si="5"/>
        <v>564 1.4i</v>
      </c>
      <c r="O365">
        <v>1364</v>
      </c>
      <c r="P365" t="s">
        <v>2743</v>
      </c>
    </row>
    <row r="366" spans="4:16" x14ac:dyDescent="0.25">
      <c r="D366" t="e">
        <v>#REF!</v>
      </c>
      <c r="E366" t="e">
        <v>#REF!</v>
      </c>
      <c r="F366" t="e">
        <f>'[2]02_Modelli'!#REF!</f>
        <v>#REF!</v>
      </c>
      <c r="I366" t="e">
        <f>'[2]02_Modelli'!#REF!</f>
        <v>#REF!</v>
      </c>
      <c r="K366" t="s">
        <v>1479</v>
      </c>
      <c r="L366">
        <v>564</v>
      </c>
      <c r="M366" t="s">
        <v>643</v>
      </c>
      <c r="N366" t="str">
        <f t="shared" si="5"/>
        <v>564 1.4i</v>
      </c>
      <c r="O366">
        <v>1365</v>
      </c>
      <c r="P366" t="s">
        <v>2743</v>
      </c>
    </row>
    <row r="367" spans="4:16" x14ac:dyDescent="0.25">
      <c r="D367" t="e">
        <v>#REF!</v>
      </c>
      <c r="E367" t="e">
        <v>#REF!</v>
      </c>
      <c r="F367" t="e">
        <f>'[2]02_Modelli'!#REF!</f>
        <v>#REF!</v>
      </c>
      <c r="I367" t="e">
        <f>'[2]02_Modelli'!#REF!</f>
        <v>#REF!</v>
      </c>
      <c r="K367" t="s">
        <v>1479</v>
      </c>
      <c r="L367">
        <v>564</v>
      </c>
      <c r="M367" t="s">
        <v>643</v>
      </c>
      <c r="N367" t="str">
        <f t="shared" si="5"/>
        <v>564 1.4i</v>
      </c>
      <c r="O367">
        <v>1366</v>
      </c>
      <c r="P367" t="s">
        <v>2743</v>
      </c>
    </row>
    <row r="368" spans="4:16" x14ac:dyDescent="0.25">
      <c r="D368" t="e">
        <v>#REF!</v>
      </c>
      <c r="E368" t="e">
        <v>#REF!</v>
      </c>
      <c r="F368" t="e">
        <f>'[2]02_Modelli'!#REF!</f>
        <v>#REF!</v>
      </c>
      <c r="I368" t="e">
        <f>'[2]02_Modelli'!#REF!</f>
        <v>#REF!</v>
      </c>
      <c r="K368" t="s">
        <v>1479</v>
      </c>
      <c r="L368">
        <v>564</v>
      </c>
      <c r="M368" t="s">
        <v>643</v>
      </c>
      <c r="N368" t="str">
        <f t="shared" si="5"/>
        <v>564 1.4i</v>
      </c>
      <c r="O368">
        <v>1367</v>
      </c>
      <c r="P368" t="s">
        <v>2743</v>
      </c>
    </row>
    <row r="369" spans="4:16" x14ac:dyDescent="0.25">
      <c r="D369" t="e">
        <v>#REF!</v>
      </c>
      <c r="E369" t="e">
        <v>#REF!</v>
      </c>
      <c r="F369" t="e">
        <f>'[2]02_Modelli'!#REF!</f>
        <v>#REF!</v>
      </c>
      <c r="I369" t="e">
        <f>'[2]02_Modelli'!#REF!</f>
        <v>#REF!</v>
      </c>
      <c r="K369" t="s">
        <v>1480</v>
      </c>
      <c r="L369">
        <v>564</v>
      </c>
      <c r="M369" t="s">
        <v>618</v>
      </c>
      <c r="N369" t="str">
        <f t="shared" si="5"/>
        <v>564 1.6i</v>
      </c>
      <c r="O369">
        <v>1368</v>
      </c>
      <c r="P369" t="s">
        <v>2743</v>
      </c>
    </row>
    <row r="370" spans="4:16" x14ac:dyDescent="0.25">
      <c r="D370" t="e">
        <v>#REF!</v>
      </c>
      <c r="E370" t="e">
        <v>#REF!</v>
      </c>
      <c r="F370" t="e">
        <f>'[2]02_Modelli'!#REF!</f>
        <v>#REF!</v>
      </c>
      <c r="I370" t="e">
        <f>'[2]02_Modelli'!#REF!</f>
        <v>#REF!</v>
      </c>
      <c r="K370" t="s">
        <v>1480</v>
      </c>
      <c r="L370">
        <v>564</v>
      </c>
      <c r="M370" t="s">
        <v>618</v>
      </c>
      <c r="N370" t="str">
        <f t="shared" si="5"/>
        <v>564 1.6i</v>
      </c>
      <c r="O370">
        <v>1369</v>
      </c>
      <c r="P370" t="s">
        <v>2743</v>
      </c>
    </row>
    <row r="371" spans="4:16" x14ac:dyDescent="0.25">
      <c r="D371" t="e">
        <v>#REF!</v>
      </c>
      <c r="E371" t="e">
        <v>#REF!</v>
      </c>
      <c r="F371" t="e">
        <f>'[2]02_Modelli'!#REF!</f>
        <v>#REF!</v>
      </c>
      <c r="I371" t="e">
        <f>'[2]02_Modelli'!#REF!</f>
        <v>#REF!</v>
      </c>
      <c r="K371" t="s">
        <v>1480</v>
      </c>
      <c r="L371">
        <v>564</v>
      </c>
      <c r="M371" t="s">
        <v>618</v>
      </c>
      <c r="N371" t="str">
        <f t="shared" si="5"/>
        <v>564 1.6i</v>
      </c>
      <c r="O371">
        <v>1370</v>
      </c>
      <c r="P371" t="s">
        <v>2743</v>
      </c>
    </row>
    <row r="372" spans="4:16" x14ac:dyDescent="0.25">
      <c r="D372" t="e">
        <v>#REF!</v>
      </c>
      <c r="E372" t="e">
        <v>#REF!</v>
      </c>
      <c r="F372" t="e">
        <f>'[2]02_Modelli'!#REF!</f>
        <v>#REF!</v>
      </c>
      <c r="I372" t="e">
        <f>'[2]02_Modelli'!#REF!</f>
        <v>#REF!</v>
      </c>
      <c r="K372" t="s">
        <v>1480</v>
      </c>
      <c r="L372">
        <v>564</v>
      </c>
      <c r="M372" t="s">
        <v>618</v>
      </c>
      <c r="N372" t="str">
        <f t="shared" si="5"/>
        <v>564 1.6i</v>
      </c>
      <c r="O372">
        <v>1371</v>
      </c>
      <c r="P372" t="s">
        <v>2743</v>
      </c>
    </row>
    <row r="373" spans="4:16" x14ac:dyDescent="0.25">
      <c r="D373" t="e">
        <v>#REF!</v>
      </c>
      <c r="E373" t="e">
        <v>#REF!</v>
      </c>
      <c r="F373" t="e">
        <f>'[2]02_Modelli'!#REF!</f>
        <v>#REF!</v>
      </c>
      <c r="I373" t="e">
        <f>'[2]02_Modelli'!#REF!</f>
        <v>#REF!</v>
      </c>
      <c r="K373" t="s">
        <v>1481</v>
      </c>
      <c r="L373">
        <v>564</v>
      </c>
      <c r="M373" t="s">
        <v>620</v>
      </c>
      <c r="N373" t="str">
        <f t="shared" si="5"/>
        <v>564 1.8i</v>
      </c>
      <c r="O373">
        <v>1372</v>
      </c>
      <c r="P373" t="s">
        <v>2743</v>
      </c>
    </row>
    <row r="374" spans="4:16" x14ac:dyDescent="0.25">
      <c r="D374" t="e">
        <v>#REF!</v>
      </c>
      <c r="E374" t="e">
        <v>#REF!</v>
      </c>
      <c r="F374" t="e">
        <f>'[2]02_Modelli'!#REF!</f>
        <v>#REF!</v>
      </c>
      <c r="I374" t="e">
        <f>'[2]02_Modelli'!#REF!</f>
        <v>#REF!</v>
      </c>
      <c r="K374" t="s">
        <v>1481</v>
      </c>
      <c r="L374">
        <v>564</v>
      </c>
      <c r="M374" t="s">
        <v>620</v>
      </c>
      <c r="N374" t="str">
        <f t="shared" si="5"/>
        <v>564 1.8i</v>
      </c>
      <c r="O374">
        <v>1373</v>
      </c>
      <c r="P374" t="s">
        <v>2743</v>
      </c>
    </row>
    <row r="375" spans="4:16" x14ac:dyDescent="0.25">
      <c r="D375" t="e">
        <v>#REF!</v>
      </c>
      <c r="E375" t="e">
        <v>#REF!</v>
      </c>
      <c r="F375" t="e">
        <f>'[2]02_Modelli'!#REF!</f>
        <v>#REF!</v>
      </c>
      <c r="I375" t="e">
        <f>'[2]02_Modelli'!#REF!</f>
        <v>#REF!</v>
      </c>
      <c r="K375" t="s">
        <v>1481</v>
      </c>
      <c r="L375">
        <v>564</v>
      </c>
      <c r="M375" t="s">
        <v>620</v>
      </c>
      <c r="N375" t="str">
        <f t="shared" si="5"/>
        <v>564 1.8i</v>
      </c>
      <c r="O375">
        <v>1374</v>
      </c>
      <c r="P375" t="s">
        <v>2743</v>
      </c>
    </row>
    <row r="376" spans="4:16" x14ac:dyDescent="0.25">
      <c r="D376" t="e">
        <v>#REF!</v>
      </c>
      <c r="E376" t="e">
        <v>#REF!</v>
      </c>
      <c r="F376" t="e">
        <f>'[2]02_Modelli'!#REF!</f>
        <v>#REF!</v>
      </c>
      <c r="I376" t="e">
        <f>'[2]02_Modelli'!#REF!</f>
        <v>#REF!</v>
      </c>
      <c r="K376" t="s">
        <v>1481</v>
      </c>
      <c r="L376">
        <v>564</v>
      </c>
      <c r="M376" t="s">
        <v>620</v>
      </c>
      <c r="N376" t="str">
        <f t="shared" si="5"/>
        <v>564 1.8i</v>
      </c>
      <c r="O376">
        <v>1375</v>
      </c>
      <c r="P376" t="s">
        <v>2743</v>
      </c>
    </row>
    <row r="377" spans="4:16" x14ac:dyDescent="0.25">
      <c r="D377" t="e">
        <v>#REF!</v>
      </c>
      <c r="E377" t="e">
        <v>#REF!</v>
      </c>
      <c r="F377" t="e">
        <f>'[2]02_Modelli'!#REF!</f>
        <v>#REF!</v>
      </c>
      <c r="I377" t="e">
        <f>'[2]02_Modelli'!#REF!</f>
        <v>#REF!</v>
      </c>
      <c r="K377" t="s">
        <v>1482</v>
      </c>
      <c r="L377">
        <v>564</v>
      </c>
      <c r="M377" t="s">
        <v>647</v>
      </c>
      <c r="N377" t="str">
        <f t="shared" si="5"/>
        <v>564 1.9i</v>
      </c>
      <c r="O377">
        <v>1376</v>
      </c>
      <c r="P377" t="s">
        <v>2743</v>
      </c>
    </row>
    <row r="378" spans="4:16" x14ac:dyDescent="0.25">
      <c r="D378" t="e">
        <v>#REF!</v>
      </c>
      <c r="E378" t="e">
        <v>#REF!</v>
      </c>
      <c r="F378" t="e">
        <f>'[2]02_Modelli'!#REF!</f>
        <v>#REF!</v>
      </c>
      <c r="I378" t="e">
        <f>'[2]02_Modelli'!#REF!</f>
        <v>#REF!</v>
      </c>
      <c r="K378" t="s">
        <v>1482</v>
      </c>
      <c r="L378">
        <v>564</v>
      </c>
      <c r="M378" t="s">
        <v>647</v>
      </c>
      <c r="N378" t="str">
        <f t="shared" si="5"/>
        <v>564 1.9i</v>
      </c>
      <c r="O378">
        <v>1377</v>
      </c>
      <c r="P378" t="s">
        <v>2743</v>
      </c>
    </row>
    <row r="379" spans="4:16" x14ac:dyDescent="0.25">
      <c r="D379" t="e">
        <v>#REF!</v>
      </c>
      <c r="E379" t="e">
        <v>#REF!</v>
      </c>
      <c r="F379" t="e">
        <f>'[2]02_Modelli'!#REF!</f>
        <v>#REF!</v>
      </c>
      <c r="I379" t="e">
        <f>'[2]02_Modelli'!#REF!</f>
        <v>#REF!</v>
      </c>
      <c r="K379" t="s">
        <v>1482</v>
      </c>
      <c r="L379">
        <v>564</v>
      </c>
      <c r="M379" t="s">
        <v>647</v>
      </c>
      <c r="N379" t="str">
        <f t="shared" si="5"/>
        <v>564 1.9i</v>
      </c>
      <c r="O379">
        <v>1378</v>
      </c>
      <c r="P379" t="s">
        <v>2743</v>
      </c>
    </row>
    <row r="380" spans="4:16" x14ac:dyDescent="0.25">
      <c r="D380" t="e">
        <v>#REF!</v>
      </c>
      <c r="E380" t="e">
        <v>#REF!</v>
      </c>
      <c r="F380" t="e">
        <f>'[2]02_Modelli'!#REF!</f>
        <v>#REF!</v>
      </c>
      <c r="I380" t="e">
        <f>'[2]02_Modelli'!#REF!</f>
        <v>#REF!</v>
      </c>
      <c r="K380" t="s">
        <v>1482</v>
      </c>
      <c r="L380">
        <v>564</v>
      </c>
      <c r="M380" t="s">
        <v>647</v>
      </c>
      <c r="N380" t="str">
        <f t="shared" si="5"/>
        <v>564 1.9i</v>
      </c>
      <c r="O380">
        <v>1379</v>
      </c>
      <c r="P380" t="s">
        <v>2743</v>
      </c>
    </row>
    <row r="381" spans="4:16" x14ac:dyDescent="0.25">
      <c r="D381" t="e">
        <v>#REF!</v>
      </c>
      <c r="E381" t="e">
        <v>#REF!</v>
      </c>
      <c r="F381" t="e">
        <f>'[2]02_Modelli'!#REF!</f>
        <v>#REF!</v>
      </c>
      <c r="I381" t="e">
        <f>'[2]02_Modelli'!#REF!</f>
        <v>#REF!</v>
      </c>
      <c r="K381" t="s">
        <v>1483</v>
      </c>
      <c r="L381">
        <v>564</v>
      </c>
      <c r="M381" t="s">
        <v>621</v>
      </c>
      <c r="N381" t="str">
        <f t="shared" si="5"/>
        <v>564 2.0i</v>
      </c>
      <c r="O381">
        <v>1380</v>
      </c>
      <c r="P381" t="s">
        <v>2743</v>
      </c>
    </row>
    <row r="382" spans="4:16" x14ac:dyDescent="0.25">
      <c r="D382" t="e">
        <v>#REF!</v>
      </c>
      <c r="E382" t="e">
        <v>#REF!</v>
      </c>
      <c r="F382" t="e">
        <f>'[2]02_Modelli'!#REF!</f>
        <v>#REF!</v>
      </c>
      <c r="I382" t="e">
        <f>'[2]02_Modelli'!#REF!</f>
        <v>#REF!</v>
      </c>
      <c r="K382" t="s">
        <v>1483</v>
      </c>
      <c r="L382">
        <v>564</v>
      </c>
      <c r="M382" t="s">
        <v>621</v>
      </c>
      <c r="N382" t="str">
        <f t="shared" si="5"/>
        <v>564 2.0i</v>
      </c>
      <c r="O382">
        <v>1381</v>
      </c>
      <c r="P382" t="s">
        <v>2743</v>
      </c>
    </row>
    <row r="383" spans="4:16" x14ac:dyDescent="0.25">
      <c r="D383" t="e">
        <v>#REF!</v>
      </c>
      <c r="E383" t="e">
        <v>#REF!</v>
      </c>
      <c r="F383" t="e">
        <f>'[2]02_Modelli'!#REF!</f>
        <v>#REF!</v>
      </c>
      <c r="I383" t="e">
        <f>'[2]02_Modelli'!#REF!</f>
        <v>#REF!</v>
      </c>
      <c r="K383" t="s">
        <v>1483</v>
      </c>
      <c r="L383">
        <v>564</v>
      </c>
      <c r="M383" t="s">
        <v>621</v>
      </c>
      <c r="N383" t="str">
        <f t="shared" si="5"/>
        <v>564 2.0i</v>
      </c>
      <c r="O383">
        <v>1382</v>
      </c>
      <c r="P383" t="s">
        <v>2743</v>
      </c>
    </row>
    <row r="384" spans="4:16" x14ac:dyDescent="0.25">
      <c r="D384" t="e">
        <v>#REF!</v>
      </c>
      <c r="E384" t="e">
        <v>#REF!</v>
      </c>
      <c r="F384" t="e">
        <f>'[2]02_Modelli'!#REF!</f>
        <v>#REF!</v>
      </c>
      <c r="I384" t="e">
        <f>'[2]02_Modelli'!#REF!</f>
        <v>#REF!</v>
      </c>
      <c r="K384" t="s">
        <v>1483</v>
      </c>
      <c r="L384">
        <v>564</v>
      </c>
      <c r="M384" t="s">
        <v>621</v>
      </c>
      <c r="N384" t="str">
        <f t="shared" si="5"/>
        <v>564 2.0i</v>
      </c>
      <c r="O384">
        <v>1383</v>
      </c>
      <c r="P384" t="s">
        <v>2743</v>
      </c>
    </row>
    <row r="385" spans="4:16" x14ac:dyDescent="0.25">
      <c r="D385" t="e">
        <v>#REF!</v>
      </c>
      <c r="E385" t="e">
        <v>#REF!</v>
      </c>
      <c r="F385" t="e">
        <f>'[2]02_Modelli'!#REF!</f>
        <v>#REF!</v>
      </c>
      <c r="I385" t="e">
        <f>'[2]02_Modelli'!#REF!</f>
        <v>#REF!</v>
      </c>
      <c r="K385" t="s">
        <v>1484</v>
      </c>
      <c r="L385">
        <v>564</v>
      </c>
      <c r="M385" t="s">
        <v>1472</v>
      </c>
      <c r="N385" t="str">
        <f t="shared" si="5"/>
        <v>564 2.0i 16V</v>
      </c>
      <c r="O385">
        <v>1384</v>
      </c>
      <c r="P385" t="s">
        <v>2743</v>
      </c>
    </row>
    <row r="386" spans="4:16" x14ac:dyDescent="0.25">
      <c r="D386" t="e">
        <v>#REF!</v>
      </c>
      <c r="E386" t="e">
        <v>#REF!</v>
      </c>
      <c r="F386" t="e">
        <f>'[2]02_Modelli'!#REF!</f>
        <v>#REF!</v>
      </c>
      <c r="I386" t="e">
        <f>'[2]02_Modelli'!#REF!</f>
        <v>#REF!</v>
      </c>
      <c r="K386" t="s">
        <v>1484</v>
      </c>
      <c r="L386">
        <v>564</v>
      </c>
      <c r="M386" t="s">
        <v>1472</v>
      </c>
      <c r="N386" t="str">
        <f t="shared" si="5"/>
        <v>564 2.0i 16V</v>
      </c>
      <c r="O386">
        <v>1385</v>
      </c>
      <c r="P386" t="s">
        <v>2743</v>
      </c>
    </row>
    <row r="387" spans="4:16" x14ac:dyDescent="0.25">
      <c r="D387" t="e">
        <v>#REF!</v>
      </c>
      <c r="E387" t="e">
        <v>#REF!</v>
      </c>
      <c r="F387" t="e">
        <f>'[2]02_Modelli'!#REF!</f>
        <v>#REF!</v>
      </c>
      <c r="I387" t="e">
        <f>'[2]02_Modelli'!#REF!</f>
        <v>#REF!</v>
      </c>
      <c r="K387" t="s">
        <v>1485</v>
      </c>
      <c r="L387">
        <v>565</v>
      </c>
      <c r="M387" t="s">
        <v>648</v>
      </c>
      <c r="N387" t="str">
        <f t="shared" ref="N387:N450" si="6">+CONCATENATE(L387," ",M387)</f>
        <v>565 3.2</v>
      </c>
      <c r="O387">
        <v>1386</v>
      </c>
      <c r="P387" t="s">
        <v>2744</v>
      </c>
    </row>
    <row r="388" spans="4:16" x14ac:dyDescent="0.25">
      <c r="D388" t="e">
        <v>#REF!</v>
      </c>
      <c r="E388" t="e">
        <v>#REF!</v>
      </c>
      <c r="F388" t="e">
        <f>'[2]02_Modelli'!#REF!</f>
        <v>#REF!</v>
      </c>
      <c r="I388" t="e">
        <f>'[2]02_Modelli'!#REF!</f>
        <v>#REF!</v>
      </c>
      <c r="K388" t="s">
        <v>1486</v>
      </c>
      <c r="L388">
        <v>565</v>
      </c>
      <c r="M388" t="s">
        <v>649</v>
      </c>
      <c r="N388" t="str">
        <f t="shared" si="6"/>
        <v>565 4.0</v>
      </c>
      <c r="O388">
        <v>1387</v>
      </c>
      <c r="P388" t="s">
        <v>2744</v>
      </c>
    </row>
    <row r="389" spans="4:16" x14ac:dyDescent="0.25">
      <c r="D389" t="e">
        <v>#REF!</v>
      </c>
      <c r="E389" t="e">
        <v>#REF!</v>
      </c>
      <c r="F389" t="e">
        <f>'[2]02_Modelli'!#REF!</f>
        <v>#REF!</v>
      </c>
      <c r="I389" t="e">
        <f>'[2]02_Modelli'!#REF!</f>
        <v>#REF!</v>
      </c>
      <c r="K389" t="s">
        <v>1487</v>
      </c>
      <c r="L389">
        <v>569</v>
      </c>
      <c r="M389" t="s">
        <v>721</v>
      </c>
      <c r="N389" t="str">
        <f t="shared" si="6"/>
        <v xml:space="preserve">569 2000i.e. Sport Spider </v>
      </c>
      <c r="O389">
        <v>1386</v>
      </c>
      <c r="P389" t="s">
        <v>2745</v>
      </c>
    </row>
    <row r="390" spans="4:16" x14ac:dyDescent="0.25">
      <c r="D390" t="e">
        <v>#REF!</v>
      </c>
      <c r="E390" t="e">
        <v>#REF!</v>
      </c>
      <c r="F390" t="e">
        <f>'[2]02_Modelli'!#REF!</f>
        <v>#REF!</v>
      </c>
      <c r="I390" t="e">
        <f>'[2]02_Modelli'!#REF!</f>
        <v>#REF!</v>
      </c>
      <c r="K390" t="s">
        <v>1488</v>
      </c>
      <c r="L390">
        <v>570</v>
      </c>
      <c r="M390" t="s">
        <v>1469</v>
      </c>
      <c r="N390" t="str">
        <f t="shared" si="6"/>
        <v>570 1.8i 16V</v>
      </c>
      <c r="O390">
        <v>1387</v>
      </c>
      <c r="P390" t="s">
        <v>2746</v>
      </c>
    </row>
    <row r="391" spans="4:16" x14ac:dyDescent="0.25">
      <c r="D391" t="e">
        <v>#REF!</v>
      </c>
      <c r="E391" t="e">
        <v>#REF!</v>
      </c>
      <c r="F391" t="e">
        <f>'[2]02_Modelli'!#REF!</f>
        <v>#REF!</v>
      </c>
      <c r="I391" t="e">
        <f>'[2]02_Modelli'!#REF!</f>
        <v>#REF!</v>
      </c>
      <c r="K391" t="s">
        <v>1488</v>
      </c>
      <c r="L391">
        <v>570</v>
      </c>
      <c r="M391" t="s">
        <v>1469</v>
      </c>
      <c r="N391" t="str">
        <f t="shared" si="6"/>
        <v>570 1.8i 16V</v>
      </c>
      <c r="O391">
        <v>1388</v>
      </c>
      <c r="P391" t="s">
        <v>2746</v>
      </c>
    </row>
    <row r="392" spans="4:16" x14ac:dyDescent="0.25">
      <c r="D392" t="e">
        <v>#REF!</v>
      </c>
      <c r="E392" t="e">
        <v>#REF!</v>
      </c>
      <c r="F392" t="e">
        <f>'[2]02_Modelli'!#REF!</f>
        <v>#REF!</v>
      </c>
      <c r="I392" t="e">
        <f>'[2]02_Modelli'!#REF!</f>
        <v>#REF!</v>
      </c>
      <c r="K392" t="s">
        <v>1489</v>
      </c>
      <c r="L392">
        <v>571</v>
      </c>
      <c r="M392" t="s">
        <v>1490</v>
      </c>
      <c r="N392" t="str">
        <f t="shared" si="6"/>
        <v>571 1.4 12V</v>
      </c>
      <c r="O392">
        <v>1389</v>
      </c>
      <c r="P392" t="s">
        <v>2747</v>
      </c>
    </row>
    <row r="393" spans="4:16" x14ac:dyDescent="0.25">
      <c r="D393" t="e">
        <v>#REF!</v>
      </c>
      <c r="E393" t="e">
        <v>#REF!</v>
      </c>
      <c r="F393" t="e">
        <f>'[2]02_Modelli'!#REF!</f>
        <v>#REF!</v>
      </c>
      <c r="I393" t="e">
        <f>'[2]02_Modelli'!#REF!</f>
        <v>#REF!</v>
      </c>
      <c r="K393" t="s">
        <v>1489</v>
      </c>
      <c r="L393">
        <v>571</v>
      </c>
      <c r="M393" t="s">
        <v>1490</v>
      </c>
      <c r="N393" t="str">
        <f t="shared" si="6"/>
        <v>571 1.4 12V</v>
      </c>
      <c r="O393">
        <v>1390</v>
      </c>
      <c r="P393" t="s">
        <v>2747</v>
      </c>
    </row>
    <row r="394" spans="4:16" x14ac:dyDescent="0.25">
      <c r="D394" t="e">
        <v>#REF!</v>
      </c>
      <c r="E394" t="e">
        <v>#REF!</v>
      </c>
      <c r="F394" t="e">
        <f>'[2]02_Modelli'!#REF!</f>
        <v>#REF!</v>
      </c>
      <c r="I394" t="e">
        <f>'[2]02_Modelli'!#REF!</f>
        <v>#REF!</v>
      </c>
      <c r="K394" t="s">
        <v>1491</v>
      </c>
      <c r="L394">
        <v>571</v>
      </c>
      <c r="M394" t="s">
        <v>1492</v>
      </c>
      <c r="N394" t="str">
        <f t="shared" si="6"/>
        <v>571 1.6 16V</v>
      </c>
      <c r="O394">
        <v>1391</v>
      </c>
      <c r="P394" t="s">
        <v>2747</v>
      </c>
    </row>
    <row r="395" spans="4:16" x14ac:dyDescent="0.25">
      <c r="D395" t="e">
        <v>#REF!</v>
      </c>
      <c r="E395" t="e">
        <v>#REF!</v>
      </c>
      <c r="F395" t="e">
        <f>'[2]02_Modelli'!#REF!</f>
        <v>#REF!</v>
      </c>
      <c r="I395" t="e">
        <f>'[2]02_Modelli'!#REF!</f>
        <v>#REF!</v>
      </c>
      <c r="K395" t="s">
        <v>1493</v>
      </c>
      <c r="L395">
        <v>571</v>
      </c>
      <c r="M395" t="s">
        <v>1494</v>
      </c>
      <c r="N395" t="str">
        <f t="shared" si="6"/>
        <v>571 1.6i 16V</v>
      </c>
      <c r="O395">
        <v>1392</v>
      </c>
      <c r="P395" t="s">
        <v>2747</v>
      </c>
    </row>
    <row r="396" spans="4:16" x14ac:dyDescent="0.25">
      <c r="D396" t="e">
        <v>#REF!</v>
      </c>
      <c r="E396" t="e">
        <v>#REF!</v>
      </c>
      <c r="F396" t="e">
        <f>'[2]02_Modelli'!#REF!</f>
        <v>#REF!</v>
      </c>
      <c r="I396" t="e">
        <f>'[2]02_Modelli'!#REF!</f>
        <v>#REF!</v>
      </c>
      <c r="K396" t="s">
        <v>1495</v>
      </c>
      <c r="L396">
        <v>571</v>
      </c>
      <c r="M396" t="s">
        <v>1496</v>
      </c>
      <c r="N396" t="str">
        <f t="shared" si="6"/>
        <v>571 100 16V</v>
      </c>
      <c r="O396">
        <v>1393</v>
      </c>
      <c r="P396" t="s">
        <v>2747</v>
      </c>
    </row>
    <row r="397" spans="4:16" x14ac:dyDescent="0.25">
      <c r="D397" t="e">
        <v>#REF!</v>
      </c>
      <c r="E397" t="e">
        <v>#REF!</v>
      </c>
      <c r="F397" t="e">
        <f>'[2]02_Modelli'!#REF!</f>
        <v>#REF!</v>
      </c>
      <c r="I397" t="e">
        <f>'[2]02_Modelli'!#REF!</f>
        <v>#REF!</v>
      </c>
      <c r="K397" t="s">
        <v>1497</v>
      </c>
      <c r="L397">
        <v>571</v>
      </c>
      <c r="M397" t="s">
        <v>1498</v>
      </c>
      <c r="N397" t="str">
        <f t="shared" si="6"/>
        <v>571 1.8 16V</v>
      </c>
      <c r="O397">
        <v>1394</v>
      </c>
      <c r="P397" t="s">
        <v>2747</v>
      </c>
    </row>
    <row r="398" spans="4:16" x14ac:dyDescent="0.25">
      <c r="D398" t="e">
        <v>#REF!</v>
      </c>
      <c r="E398" t="e">
        <v>#REF!</v>
      </c>
      <c r="F398" t="e">
        <f>'[2]02_Modelli'!#REF!</f>
        <v>#REF!</v>
      </c>
      <c r="I398" t="e">
        <f>'[2]02_Modelli'!#REF!</f>
        <v>#REF!</v>
      </c>
      <c r="K398" t="s">
        <v>1499</v>
      </c>
      <c r="L398">
        <v>572</v>
      </c>
      <c r="M398" t="s">
        <v>1490</v>
      </c>
      <c r="N398" t="str">
        <f t="shared" si="6"/>
        <v>572 1.4 12V</v>
      </c>
      <c r="O398">
        <v>1395</v>
      </c>
      <c r="P398" t="s">
        <v>2748</v>
      </c>
    </row>
    <row r="399" spans="4:16" x14ac:dyDescent="0.25">
      <c r="D399" t="e">
        <v>#REF!</v>
      </c>
      <c r="E399" t="e">
        <v>#REF!</v>
      </c>
      <c r="F399" t="e">
        <f>'[2]02_Modelli'!#REF!</f>
        <v>#REF!</v>
      </c>
      <c r="I399" t="e">
        <f>'[2]02_Modelli'!#REF!</f>
        <v>#REF!</v>
      </c>
      <c r="K399" t="s">
        <v>1499</v>
      </c>
      <c r="L399">
        <v>572</v>
      </c>
      <c r="M399" t="s">
        <v>1490</v>
      </c>
      <c r="N399" t="str">
        <f t="shared" si="6"/>
        <v>572 1.4 12V</v>
      </c>
      <c r="O399">
        <v>1396</v>
      </c>
      <c r="P399" t="s">
        <v>2748</v>
      </c>
    </row>
    <row r="400" spans="4:16" x14ac:dyDescent="0.25">
      <c r="D400" t="e">
        <v>#REF!</v>
      </c>
      <c r="E400" t="e">
        <v>#REF!</v>
      </c>
      <c r="F400" t="e">
        <f>'[2]02_Modelli'!#REF!</f>
        <v>#REF!</v>
      </c>
      <c r="I400" t="e">
        <f>'[2]02_Modelli'!#REF!</f>
        <v>#REF!</v>
      </c>
      <c r="K400" t="s">
        <v>1500</v>
      </c>
      <c r="L400">
        <v>572</v>
      </c>
      <c r="M400" t="s">
        <v>1492</v>
      </c>
      <c r="N400" t="str">
        <f t="shared" si="6"/>
        <v>572 1.6 16V</v>
      </c>
      <c r="O400">
        <v>1397</v>
      </c>
      <c r="P400" t="s">
        <v>2748</v>
      </c>
    </row>
    <row r="401" spans="4:16" x14ac:dyDescent="0.25">
      <c r="D401" t="e">
        <v>#REF!</v>
      </c>
      <c r="E401" t="e">
        <v>#REF!</v>
      </c>
      <c r="F401" t="e">
        <f>'[2]02_Modelli'!#REF!</f>
        <v>#REF!</v>
      </c>
      <c r="I401" t="e">
        <f>'[2]02_Modelli'!#REF!</f>
        <v>#REF!</v>
      </c>
      <c r="K401" t="s">
        <v>1501</v>
      </c>
      <c r="L401">
        <v>572</v>
      </c>
      <c r="M401" t="s">
        <v>1496</v>
      </c>
      <c r="N401" t="str">
        <f t="shared" si="6"/>
        <v>572 100 16V</v>
      </c>
      <c r="O401">
        <v>1398</v>
      </c>
      <c r="P401" t="s">
        <v>2748</v>
      </c>
    </row>
    <row r="402" spans="4:16" x14ac:dyDescent="0.25">
      <c r="D402" t="e">
        <v>#REF!</v>
      </c>
      <c r="E402" t="e">
        <v>#REF!</v>
      </c>
      <c r="F402" t="e">
        <f>'[2]02_Modelli'!#REF!</f>
        <v>#REF!</v>
      </c>
      <c r="I402" t="e">
        <f>'[2]02_Modelli'!#REF!</f>
        <v>#REF!</v>
      </c>
      <c r="K402" t="s">
        <v>1502</v>
      </c>
      <c r="L402">
        <v>572</v>
      </c>
      <c r="M402" t="s">
        <v>1494</v>
      </c>
      <c r="N402" t="str">
        <f t="shared" si="6"/>
        <v>572 1.6i 16V</v>
      </c>
      <c r="O402">
        <v>1399</v>
      </c>
      <c r="P402" t="s">
        <v>2748</v>
      </c>
    </row>
    <row r="403" spans="4:16" x14ac:dyDescent="0.25">
      <c r="D403" t="e">
        <v>#REF!</v>
      </c>
      <c r="E403" t="e">
        <v>#REF!</v>
      </c>
      <c r="F403" t="e">
        <f>'[2]02_Modelli'!#REF!</f>
        <v>#REF!</v>
      </c>
      <c r="I403" t="e">
        <f>'[2]02_Modelli'!#REF!</f>
        <v>#REF!</v>
      </c>
      <c r="K403" t="s">
        <v>2460</v>
      </c>
      <c r="L403">
        <v>572</v>
      </c>
      <c r="M403" t="s">
        <v>722</v>
      </c>
      <c r="N403" t="str">
        <f t="shared" si="6"/>
        <v xml:space="preserve">572 1.8 16V GT </v>
      </c>
      <c r="O403">
        <v>1400</v>
      </c>
      <c r="P403" t="s">
        <v>2748</v>
      </c>
    </row>
    <row r="404" spans="4:16" x14ac:dyDescent="0.25">
      <c r="D404" t="e">
        <v>#REF!</v>
      </c>
      <c r="E404" t="e">
        <v>#REF!</v>
      </c>
      <c r="F404" t="e">
        <f>'[2]02_Modelli'!#REF!</f>
        <v>#REF!</v>
      </c>
      <c r="I404" t="e">
        <f>'[2]02_Modelli'!#REF!</f>
        <v>#REF!</v>
      </c>
      <c r="K404" t="s">
        <v>1503</v>
      </c>
      <c r="L404">
        <v>573</v>
      </c>
      <c r="M404" t="s">
        <v>650</v>
      </c>
      <c r="N404" t="str">
        <f t="shared" si="6"/>
        <v>573 700i</v>
      </c>
      <c r="O404">
        <v>1401</v>
      </c>
      <c r="P404" t="s">
        <v>2749</v>
      </c>
    </row>
    <row r="405" spans="4:16" x14ac:dyDescent="0.25">
      <c r="D405" t="e">
        <v>#REF!</v>
      </c>
      <c r="E405" t="e">
        <v>#REF!</v>
      </c>
      <c r="F405" t="e">
        <f>'[2]02_Modelli'!#REF!</f>
        <v>#REF!</v>
      </c>
      <c r="I405" t="e">
        <f>'[2]02_Modelli'!#REF!</f>
        <v>#REF!</v>
      </c>
      <c r="K405" t="s">
        <v>1503</v>
      </c>
      <c r="L405">
        <v>573</v>
      </c>
      <c r="M405" t="s">
        <v>650</v>
      </c>
      <c r="N405" t="str">
        <f t="shared" si="6"/>
        <v>573 700i</v>
      </c>
      <c r="O405">
        <v>1402</v>
      </c>
      <c r="P405" t="s">
        <v>2749</v>
      </c>
    </row>
    <row r="406" spans="4:16" x14ac:dyDescent="0.25">
      <c r="D406" t="e">
        <v>#REF!</v>
      </c>
      <c r="E406" t="e">
        <v>#REF!</v>
      </c>
      <c r="F406" t="e">
        <f>'[2]02_Modelli'!#REF!</f>
        <v>#REF!</v>
      </c>
      <c r="I406" t="e">
        <f>'[2]02_Modelli'!#REF!</f>
        <v>#REF!</v>
      </c>
      <c r="K406" t="s">
        <v>1504</v>
      </c>
      <c r="L406">
        <v>573</v>
      </c>
      <c r="M406" t="s">
        <v>651</v>
      </c>
      <c r="N406" t="str">
        <f t="shared" si="6"/>
        <v>573 900i</v>
      </c>
      <c r="O406">
        <v>1403</v>
      </c>
      <c r="P406" t="s">
        <v>2749</v>
      </c>
    </row>
    <row r="407" spans="4:16" x14ac:dyDescent="0.25">
      <c r="D407" t="e">
        <v>#REF!</v>
      </c>
      <c r="E407" t="e">
        <v>#REF!</v>
      </c>
      <c r="F407" t="e">
        <f>'[2]02_Modelli'!#REF!</f>
        <v>#REF!</v>
      </c>
      <c r="I407" t="e">
        <f>'[2]02_Modelli'!#REF!</f>
        <v>#REF!</v>
      </c>
      <c r="K407" t="s">
        <v>1504</v>
      </c>
      <c r="L407">
        <v>573</v>
      </c>
      <c r="M407" t="s">
        <v>651</v>
      </c>
      <c r="N407" t="str">
        <f t="shared" si="6"/>
        <v>573 900i</v>
      </c>
      <c r="O407">
        <v>1404</v>
      </c>
      <c r="P407" t="s">
        <v>2749</v>
      </c>
    </row>
    <row r="408" spans="4:16" x14ac:dyDescent="0.25">
      <c r="D408" t="e">
        <v>#REF!</v>
      </c>
      <c r="E408" t="e">
        <v>#REF!</v>
      </c>
      <c r="F408" t="e">
        <f>'[2]02_Modelli'!#REF!</f>
        <v>#REF!</v>
      </c>
      <c r="I408" t="e">
        <f>'[2]02_Modelli'!#REF!</f>
        <v>#REF!</v>
      </c>
      <c r="K408" t="s">
        <v>1505</v>
      </c>
      <c r="L408">
        <v>573</v>
      </c>
      <c r="M408" t="s">
        <v>1506</v>
      </c>
      <c r="N408" t="str">
        <f t="shared" si="6"/>
        <v>573 1100i Sporting</v>
      </c>
      <c r="O408">
        <v>1405</v>
      </c>
      <c r="P408" t="s">
        <v>2749</v>
      </c>
    </row>
    <row r="409" spans="4:16" x14ac:dyDescent="0.25">
      <c r="D409" t="e">
        <v>#REF!</v>
      </c>
      <c r="E409" t="e">
        <v>#REF!</v>
      </c>
      <c r="F409" t="e">
        <f>'[2]02_Modelli'!#REF!</f>
        <v>#REF!</v>
      </c>
      <c r="I409" t="e">
        <f>'[2]02_Modelli'!#REF!</f>
        <v>#REF!</v>
      </c>
      <c r="K409" t="s">
        <v>1507</v>
      </c>
      <c r="L409">
        <v>574</v>
      </c>
      <c r="M409" t="s">
        <v>1469</v>
      </c>
      <c r="N409" t="str">
        <f t="shared" si="6"/>
        <v>574 1.8i 16V</v>
      </c>
      <c r="O409">
        <v>1406</v>
      </c>
      <c r="P409" t="s">
        <v>2750</v>
      </c>
    </row>
    <row r="410" spans="4:16" x14ac:dyDescent="0.25">
      <c r="D410" t="e">
        <v>#REF!</v>
      </c>
      <c r="E410" t="e">
        <v>#REF!</v>
      </c>
      <c r="F410" t="e">
        <f>'[2]02_Modelli'!#REF!</f>
        <v>#REF!</v>
      </c>
      <c r="I410" t="e">
        <f>'[2]02_Modelli'!#REF!</f>
        <v>#REF!</v>
      </c>
      <c r="K410" t="s">
        <v>2461</v>
      </c>
      <c r="L410">
        <v>574</v>
      </c>
      <c r="M410" t="s">
        <v>723</v>
      </c>
      <c r="N410" t="str">
        <f t="shared" si="6"/>
        <v xml:space="preserve">574 2.0i 20V Turbo </v>
      </c>
      <c r="O410">
        <v>1407</v>
      </c>
      <c r="P410" t="s">
        <v>2750</v>
      </c>
    </row>
    <row r="411" spans="4:16" x14ac:dyDescent="0.25">
      <c r="D411" t="e">
        <v>#REF!</v>
      </c>
      <c r="E411" t="e">
        <v>#REF!</v>
      </c>
      <c r="F411" t="e">
        <f>'[2]02_Modelli'!#REF!</f>
        <v>#REF!</v>
      </c>
      <c r="I411" t="e">
        <f>'[2]02_Modelli'!#REF!</f>
        <v>#REF!</v>
      </c>
      <c r="K411" t="s">
        <v>1508</v>
      </c>
      <c r="L411">
        <v>574</v>
      </c>
      <c r="M411" t="s">
        <v>621</v>
      </c>
      <c r="N411" t="str">
        <f t="shared" si="6"/>
        <v>574 2.0i</v>
      </c>
      <c r="O411">
        <v>1408</v>
      </c>
      <c r="P411" t="s">
        <v>2750</v>
      </c>
    </row>
    <row r="412" spans="4:16" x14ac:dyDescent="0.25">
      <c r="D412" t="e">
        <v>#REF!</v>
      </c>
      <c r="E412" t="e">
        <v>#REF!</v>
      </c>
      <c r="F412" t="e">
        <f>'[2]02_Modelli'!#REF!</f>
        <v>#REF!</v>
      </c>
      <c r="I412" t="e">
        <f>'[2]02_Modelli'!#REF!</f>
        <v>#REF!</v>
      </c>
      <c r="K412" t="s">
        <v>1509</v>
      </c>
      <c r="L412">
        <v>574</v>
      </c>
      <c r="M412" t="s">
        <v>1510</v>
      </c>
      <c r="N412" t="str">
        <f t="shared" si="6"/>
        <v>574 2.0i 20V</v>
      </c>
      <c r="O412">
        <v>1409</v>
      </c>
      <c r="P412" t="s">
        <v>2750</v>
      </c>
    </row>
    <row r="413" spans="4:16" x14ac:dyDescent="0.25">
      <c r="D413" t="e">
        <v>#REF!</v>
      </c>
      <c r="E413" t="e">
        <v>#REF!</v>
      </c>
      <c r="F413" t="e">
        <f>'[2]02_Modelli'!#REF!</f>
        <v>#REF!</v>
      </c>
      <c r="I413" t="e">
        <f>'[2]02_Modelli'!#REF!</f>
        <v>#REF!</v>
      </c>
      <c r="K413" t="s">
        <v>1509</v>
      </c>
      <c r="L413">
        <v>574</v>
      </c>
      <c r="M413" t="s">
        <v>1510</v>
      </c>
      <c r="N413" t="str">
        <f t="shared" si="6"/>
        <v>574 2.0i 20V</v>
      </c>
      <c r="O413">
        <v>1410</v>
      </c>
      <c r="P413" t="s">
        <v>2750</v>
      </c>
    </row>
    <row r="414" spans="4:16" x14ac:dyDescent="0.25">
      <c r="D414" t="e">
        <v>#REF!</v>
      </c>
      <c r="E414" t="e">
        <v>#REF!</v>
      </c>
      <c r="F414" t="e">
        <f>'[2]02_Modelli'!#REF!</f>
        <v>#REF!</v>
      </c>
      <c r="I414" t="e">
        <f>'[2]02_Modelli'!#REF!</f>
        <v>#REF!</v>
      </c>
      <c r="K414" t="s">
        <v>1511</v>
      </c>
      <c r="L414">
        <v>574</v>
      </c>
      <c r="M414" t="s">
        <v>1472</v>
      </c>
      <c r="N414" t="str">
        <f t="shared" si="6"/>
        <v>574 2.0i 16V</v>
      </c>
      <c r="O414">
        <v>1411</v>
      </c>
      <c r="P414" t="s">
        <v>2750</v>
      </c>
    </row>
    <row r="415" spans="4:16" x14ac:dyDescent="0.25">
      <c r="D415" t="e">
        <v>#REF!</v>
      </c>
      <c r="E415" t="e">
        <v>#REF!</v>
      </c>
      <c r="F415" t="e">
        <f>'[2]02_Modelli'!#REF!</f>
        <v>#REF!</v>
      </c>
      <c r="I415" t="e">
        <f>'[2]02_Modelli'!#REF!</f>
        <v>#REF!</v>
      </c>
      <c r="K415" t="s">
        <v>1511</v>
      </c>
      <c r="L415">
        <v>574</v>
      </c>
      <c r="M415" t="s">
        <v>1472</v>
      </c>
      <c r="N415" t="str">
        <f t="shared" si="6"/>
        <v>574 2.0i 16V</v>
      </c>
      <c r="O415">
        <v>1412</v>
      </c>
      <c r="P415" t="s">
        <v>2750</v>
      </c>
    </row>
    <row r="416" spans="4:16" x14ac:dyDescent="0.25">
      <c r="D416" t="e">
        <v>#REF!</v>
      </c>
      <c r="E416" t="e">
        <v>#REF!</v>
      </c>
      <c r="F416" t="e">
        <f>'[2]02_Modelli'!#REF!</f>
        <v>#REF!</v>
      </c>
      <c r="I416" t="e">
        <f>'[2]02_Modelli'!#REF!</f>
        <v>#REF!</v>
      </c>
      <c r="K416" t="s">
        <v>1507</v>
      </c>
      <c r="L416">
        <v>574</v>
      </c>
      <c r="M416" t="s">
        <v>1469</v>
      </c>
      <c r="N416" t="str">
        <f t="shared" si="6"/>
        <v>574 1.8i 16V</v>
      </c>
      <c r="O416">
        <v>1413</v>
      </c>
      <c r="P416" t="s">
        <v>2750</v>
      </c>
    </row>
    <row r="417" spans="4:16" x14ac:dyDescent="0.25">
      <c r="D417" t="e">
        <v>#REF!</v>
      </c>
      <c r="E417" t="e">
        <v>#REF!</v>
      </c>
      <c r="F417" t="e">
        <f>'[2]02_Modelli'!#REF!</f>
        <v>#REF!</v>
      </c>
      <c r="I417" t="e">
        <f>'[2]02_Modelli'!#REF!</f>
        <v>#REF!</v>
      </c>
      <c r="K417" t="s">
        <v>1512</v>
      </c>
      <c r="L417">
        <v>577</v>
      </c>
      <c r="M417" t="s">
        <v>616</v>
      </c>
      <c r="N417" t="str">
        <f t="shared" si="6"/>
        <v>577 2.0i.e.</v>
      </c>
      <c r="O417">
        <v>1414</v>
      </c>
      <c r="P417" t="s">
        <v>2751</v>
      </c>
    </row>
    <row r="418" spans="4:16" x14ac:dyDescent="0.25">
      <c r="D418" t="e">
        <v>#REF!</v>
      </c>
      <c r="E418" t="e">
        <v>#REF!</v>
      </c>
      <c r="F418" t="e">
        <f>'[2]02_Modelli'!#REF!</f>
        <v>#REF!</v>
      </c>
      <c r="I418" t="e">
        <f>'[2]02_Modelli'!#REF!</f>
        <v>#REF!</v>
      </c>
      <c r="K418" t="s">
        <v>1512</v>
      </c>
      <c r="L418">
        <v>577</v>
      </c>
      <c r="M418" t="s">
        <v>616</v>
      </c>
      <c r="N418" t="str">
        <f t="shared" si="6"/>
        <v>577 2.0i.e.</v>
      </c>
      <c r="O418">
        <v>1415</v>
      </c>
      <c r="P418" t="s">
        <v>2751</v>
      </c>
    </row>
    <row r="419" spans="4:16" x14ac:dyDescent="0.25">
      <c r="D419" t="e">
        <v>#REF!</v>
      </c>
      <c r="E419" t="e">
        <v>#REF!</v>
      </c>
      <c r="F419" t="e">
        <f>'[2]02_Modelli'!#REF!</f>
        <v>#REF!</v>
      </c>
      <c r="I419" t="e">
        <f>'[2]02_Modelli'!#REF!</f>
        <v>#REF!</v>
      </c>
      <c r="K419" t="s">
        <v>1513</v>
      </c>
      <c r="L419">
        <v>577</v>
      </c>
      <c r="M419" t="s">
        <v>653</v>
      </c>
      <c r="N419" t="str">
        <f t="shared" si="6"/>
        <v>577 2.0i.e.16V</v>
      </c>
      <c r="O419">
        <v>1416</v>
      </c>
      <c r="P419" t="s">
        <v>2751</v>
      </c>
    </row>
    <row r="420" spans="4:16" x14ac:dyDescent="0.25">
      <c r="D420" t="e">
        <v>#REF!</v>
      </c>
      <c r="E420" t="e">
        <v>#REF!</v>
      </c>
      <c r="F420" t="e">
        <f>'[2]02_Modelli'!#REF!</f>
        <v>#REF!</v>
      </c>
      <c r="I420" t="e">
        <f>'[2]02_Modelli'!#REF!</f>
        <v>#REF!</v>
      </c>
      <c r="K420" t="s">
        <v>1514</v>
      </c>
      <c r="L420">
        <v>577</v>
      </c>
      <c r="M420" t="s">
        <v>654</v>
      </c>
      <c r="N420" t="str">
        <f t="shared" si="6"/>
        <v>577 2.0i.e.Turbo</v>
      </c>
      <c r="O420">
        <v>1417</v>
      </c>
      <c r="P420" t="s">
        <v>2751</v>
      </c>
    </row>
    <row r="421" spans="4:16" x14ac:dyDescent="0.25">
      <c r="D421" t="e">
        <v>#REF!</v>
      </c>
      <c r="E421" t="e">
        <v>#REF!</v>
      </c>
      <c r="F421" t="e">
        <f>'[2]02_Modelli'!#REF!</f>
        <v>#REF!</v>
      </c>
      <c r="I421" t="e">
        <f>'[2]02_Modelli'!#REF!</f>
        <v>#REF!</v>
      </c>
      <c r="K421" t="s">
        <v>1514</v>
      </c>
      <c r="L421">
        <v>577</v>
      </c>
      <c r="M421" t="s">
        <v>654</v>
      </c>
      <c r="N421" t="str">
        <f t="shared" si="6"/>
        <v>577 2.0i.e.Turbo</v>
      </c>
      <c r="O421">
        <v>1418</v>
      </c>
      <c r="P421" t="s">
        <v>2751</v>
      </c>
    </row>
    <row r="422" spans="4:16" x14ac:dyDescent="0.25">
      <c r="D422" t="e">
        <v>#REF!</v>
      </c>
      <c r="E422" t="e">
        <v>#REF!</v>
      </c>
      <c r="F422" t="e">
        <f>'[2]02_Modelli'!#REF!</f>
        <v>#REF!</v>
      </c>
      <c r="I422" t="e">
        <f>'[2]02_Modelli'!#REF!</f>
        <v>#REF!</v>
      </c>
      <c r="K422" t="s">
        <v>1515</v>
      </c>
      <c r="L422">
        <v>577</v>
      </c>
      <c r="M422" t="s">
        <v>655</v>
      </c>
      <c r="N422" t="str">
        <f t="shared" si="6"/>
        <v>577 2.5i.e.</v>
      </c>
      <c r="O422">
        <v>1419</v>
      </c>
      <c r="P422" t="s">
        <v>2751</v>
      </c>
    </row>
    <row r="423" spans="4:16" x14ac:dyDescent="0.25">
      <c r="D423" t="e">
        <v>#REF!</v>
      </c>
      <c r="E423" t="e">
        <v>#REF!</v>
      </c>
      <c r="F423" t="e">
        <f>'[2]02_Modelli'!#REF!</f>
        <v>#REF!</v>
      </c>
      <c r="I423" t="e">
        <f>'[2]02_Modelli'!#REF!</f>
        <v>#REF!</v>
      </c>
      <c r="K423" t="s">
        <v>1516</v>
      </c>
      <c r="L423">
        <v>578</v>
      </c>
      <c r="M423" s="7">
        <v>34608</v>
      </c>
      <c r="N423" t="str">
        <f t="shared" si="6"/>
        <v>578 34608</v>
      </c>
      <c r="O423">
        <v>1420</v>
      </c>
      <c r="P423" t="s">
        <v>2752</v>
      </c>
    </row>
    <row r="424" spans="4:16" x14ac:dyDescent="0.25">
      <c r="D424" t="e">
        <v>#REF!</v>
      </c>
      <c r="E424" t="e">
        <v>#REF!</v>
      </c>
      <c r="F424" t="e">
        <f>'[2]02_Modelli'!#REF!</f>
        <v>#REF!</v>
      </c>
      <c r="I424" t="e">
        <f>'[2]02_Modelli'!#REF!</f>
        <v>#REF!</v>
      </c>
      <c r="K424" t="s">
        <v>1517</v>
      </c>
      <c r="L424">
        <v>578</v>
      </c>
      <c r="M424" t="s">
        <v>1518</v>
      </c>
      <c r="N424" t="str">
        <f t="shared" si="6"/>
        <v>578 14 -94</v>
      </c>
      <c r="O424">
        <v>1421</v>
      </c>
      <c r="P424" t="s">
        <v>2752</v>
      </c>
    </row>
    <row r="425" spans="4:16" x14ac:dyDescent="0.25">
      <c r="D425" t="e">
        <v>#REF!</v>
      </c>
      <c r="E425" t="e">
        <v>#REF!</v>
      </c>
      <c r="F425" t="e">
        <f>'[2]02_Modelli'!#REF!</f>
        <v>#REF!</v>
      </c>
      <c r="I425" t="e">
        <f>'[2]02_Modelli'!#REF!</f>
        <v>#REF!</v>
      </c>
      <c r="K425" t="s">
        <v>1519</v>
      </c>
      <c r="L425">
        <v>578</v>
      </c>
      <c r="M425" t="s">
        <v>1520</v>
      </c>
      <c r="N425" t="str">
        <f t="shared" si="6"/>
        <v>578 18 -94</v>
      </c>
      <c r="O425">
        <v>1422</v>
      </c>
      <c r="P425" t="s">
        <v>2752</v>
      </c>
    </row>
    <row r="426" spans="4:16" x14ac:dyDescent="0.25">
      <c r="D426" t="e">
        <v>#REF!</v>
      </c>
      <c r="E426" t="e">
        <v>#REF!</v>
      </c>
      <c r="F426" t="e">
        <f>'[2]02_Modelli'!#REF!</f>
        <v>#REF!</v>
      </c>
      <c r="I426" t="e">
        <f>'[2]02_Modelli'!#REF!</f>
        <v>#REF!</v>
      </c>
      <c r="K426" t="s">
        <v>1521</v>
      </c>
      <c r="L426">
        <v>579</v>
      </c>
      <c r="M426" t="s">
        <v>1522</v>
      </c>
      <c r="N426" t="str">
        <f t="shared" si="6"/>
        <v>579 1.4 i.e.</v>
      </c>
      <c r="O426">
        <v>1423</v>
      </c>
      <c r="P426" t="s">
        <v>2753</v>
      </c>
    </row>
    <row r="427" spans="4:16" x14ac:dyDescent="0.25">
      <c r="D427" t="e">
        <v>#REF!</v>
      </c>
      <c r="E427" t="e">
        <v>#REF!</v>
      </c>
      <c r="F427" t="e">
        <f>'[2]02_Modelli'!#REF!</f>
        <v>#REF!</v>
      </c>
      <c r="I427" t="e">
        <f>'[2]02_Modelli'!#REF!</f>
        <v>#REF!</v>
      </c>
      <c r="K427" t="s">
        <v>1523</v>
      </c>
      <c r="L427">
        <v>579</v>
      </c>
      <c r="M427" t="s">
        <v>607</v>
      </c>
      <c r="N427" t="str">
        <f t="shared" si="6"/>
        <v>579 1.4i.e.</v>
      </c>
      <c r="O427">
        <v>1424</v>
      </c>
      <c r="P427" t="s">
        <v>2753</v>
      </c>
    </row>
    <row r="428" spans="4:16" x14ac:dyDescent="0.25">
      <c r="D428" t="e">
        <v>#REF!</v>
      </c>
      <c r="E428" t="e">
        <v>#REF!</v>
      </c>
      <c r="F428" t="e">
        <f>'[2]02_Modelli'!#REF!</f>
        <v>#REF!</v>
      </c>
      <c r="I428" t="e">
        <f>'[2]02_Modelli'!#REF!</f>
        <v>#REF!</v>
      </c>
      <c r="K428" t="s">
        <v>1523</v>
      </c>
      <c r="L428">
        <v>579</v>
      </c>
      <c r="M428" t="s">
        <v>607</v>
      </c>
      <c r="N428" t="str">
        <f t="shared" si="6"/>
        <v>579 1.4i.e.</v>
      </c>
      <c r="O428">
        <v>1425</v>
      </c>
      <c r="P428" t="s">
        <v>2753</v>
      </c>
    </row>
    <row r="429" spans="4:16" x14ac:dyDescent="0.25">
      <c r="D429" t="e">
        <v>#REF!</v>
      </c>
      <c r="E429" t="e">
        <v>#REF!</v>
      </c>
      <c r="F429" t="e">
        <f>'[2]02_Modelli'!#REF!</f>
        <v>#REF!</v>
      </c>
      <c r="I429" t="e">
        <f>'[2]02_Modelli'!#REF!</f>
        <v>#REF!</v>
      </c>
      <c r="K429" t="s">
        <v>1524</v>
      </c>
      <c r="L429">
        <v>579</v>
      </c>
      <c r="M429" t="s">
        <v>608</v>
      </c>
      <c r="N429" t="str">
        <f t="shared" si="6"/>
        <v>579 1.5i.e.</v>
      </c>
      <c r="O429">
        <v>1426</v>
      </c>
      <c r="P429" t="s">
        <v>2753</v>
      </c>
    </row>
    <row r="430" spans="4:16" x14ac:dyDescent="0.25">
      <c r="D430" t="e">
        <v>#REF!</v>
      </c>
      <c r="E430" t="e">
        <v>#REF!</v>
      </c>
      <c r="F430" t="e">
        <f>'[2]02_Modelli'!#REF!</f>
        <v>#REF!</v>
      </c>
      <c r="I430" t="e">
        <f>'[2]02_Modelli'!#REF!</f>
        <v>#REF!</v>
      </c>
      <c r="K430" t="s">
        <v>1525</v>
      </c>
      <c r="L430">
        <v>579</v>
      </c>
      <c r="M430" t="s">
        <v>611</v>
      </c>
      <c r="N430" t="str">
        <f t="shared" si="6"/>
        <v>579 1.6i.e.</v>
      </c>
      <c r="O430">
        <v>1427</v>
      </c>
      <c r="P430" t="s">
        <v>2753</v>
      </c>
    </row>
    <row r="431" spans="4:16" x14ac:dyDescent="0.25">
      <c r="D431" t="e">
        <v>#REF!</v>
      </c>
      <c r="E431" t="e">
        <v>#REF!</v>
      </c>
      <c r="F431" t="e">
        <f>'[2]02_Modelli'!#REF!</f>
        <v>#REF!</v>
      </c>
      <c r="I431" t="e">
        <f>'[2]02_Modelli'!#REF!</f>
        <v>#REF!</v>
      </c>
      <c r="K431" t="s">
        <v>1525</v>
      </c>
      <c r="L431">
        <v>579</v>
      </c>
      <c r="M431" t="s">
        <v>611</v>
      </c>
      <c r="N431" t="str">
        <f t="shared" si="6"/>
        <v>579 1.6i.e.</v>
      </c>
      <c r="O431">
        <v>1428</v>
      </c>
      <c r="P431" t="s">
        <v>2753</v>
      </c>
    </row>
    <row r="432" spans="4:16" x14ac:dyDescent="0.25">
      <c r="D432" t="e">
        <v>#REF!</v>
      </c>
      <c r="E432" t="e">
        <v>#REF!</v>
      </c>
      <c r="F432" t="e">
        <f>'[2]02_Modelli'!#REF!</f>
        <v>#REF!</v>
      </c>
      <c r="I432" t="e">
        <f>'[2]02_Modelli'!#REF!</f>
        <v>#REF!</v>
      </c>
      <c r="K432" t="s">
        <v>1526</v>
      </c>
      <c r="L432">
        <v>579</v>
      </c>
      <c r="M432" t="s">
        <v>1527</v>
      </c>
      <c r="N432" t="str">
        <f t="shared" si="6"/>
        <v>579 1.6 i.e.</v>
      </c>
      <c r="O432">
        <v>1429</v>
      </c>
      <c r="P432" t="s">
        <v>2753</v>
      </c>
    </row>
    <row r="433" spans="4:16" x14ac:dyDescent="0.25">
      <c r="D433" t="e">
        <v>#REF!</v>
      </c>
      <c r="E433" t="e">
        <v>#REF!</v>
      </c>
      <c r="F433" t="e">
        <f>'[2]02_Modelli'!#REF!</f>
        <v>#REF!</v>
      </c>
      <c r="I433" t="e">
        <f>'[2]02_Modelli'!#REF!</f>
        <v>#REF!</v>
      </c>
      <c r="K433" t="s">
        <v>1528</v>
      </c>
      <c r="L433">
        <v>580</v>
      </c>
      <c r="M433" t="s">
        <v>724</v>
      </c>
      <c r="N433" t="str">
        <f t="shared" si="6"/>
        <v>580 1.4i 12V _ Weekend</v>
      </c>
      <c r="O433">
        <v>1430</v>
      </c>
      <c r="P433" t="s">
        <v>2754</v>
      </c>
    </row>
    <row r="434" spans="4:16" x14ac:dyDescent="0.25">
      <c r="D434" t="e">
        <v>#REF!</v>
      </c>
      <c r="E434" t="e">
        <v>#REF!</v>
      </c>
      <c r="F434" t="e">
        <f>'[2]02_Modelli'!#REF!</f>
        <v>#REF!</v>
      </c>
      <c r="I434" t="e">
        <f>'[2]02_Modelli'!#REF!</f>
        <v>#REF!</v>
      </c>
      <c r="K434" t="s">
        <v>2462</v>
      </c>
      <c r="L434">
        <v>580</v>
      </c>
      <c r="M434" t="s">
        <v>725</v>
      </c>
      <c r="N434" t="str">
        <f t="shared" si="6"/>
        <v xml:space="preserve">580 1.6i 16V Weekend </v>
      </c>
      <c r="O434">
        <v>1431</v>
      </c>
      <c r="P434" t="s">
        <v>2754</v>
      </c>
    </row>
    <row r="435" spans="4:16" x14ac:dyDescent="0.25">
      <c r="D435" t="e">
        <v>#REF!</v>
      </c>
      <c r="E435" t="e">
        <v>#REF!</v>
      </c>
      <c r="F435" t="e">
        <f>'[2]02_Modelli'!#REF!</f>
        <v>#REF!</v>
      </c>
      <c r="I435" t="e">
        <f>'[2]02_Modelli'!#REF!</f>
        <v>#REF!</v>
      </c>
      <c r="K435" t="s">
        <v>1529</v>
      </c>
      <c r="L435">
        <v>580</v>
      </c>
      <c r="M435" t="s">
        <v>1494</v>
      </c>
      <c r="N435" t="str">
        <f t="shared" si="6"/>
        <v>580 1.6i 16V</v>
      </c>
      <c r="O435">
        <v>1432</v>
      </c>
      <c r="P435" t="s">
        <v>2754</v>
      </c>
    </row>
    <row r="436" spans="4:16" x14ac:dyDescent="0.25">
      <c r="D436" t="e">
        <v>#REF!</v>
      </c>
      <c r="E436" t="e">
        <v>#REF!</v>
      </c>
      <c r="F436" t="e">
        <f>'[2]02_Modelli'!#REF!</f>
        <v>#REF!</v>
      </c>
      <c r="I436" t="e">
        <f>'[2]02_Modelli'!#REF!</f>
        <v>#REF!</v>
      </c>
      <c r="K436" t="e">
        <v>#NAME?</v>
      </c>
      <c r="L436">
        <v>580</v>
      </c>
      <c r="M436" t="s">
        <v>726</v>
      </c>
      <c r="N436" t="str">
        <f t="shared" si="6"/>
        <v>580 1.6i 16V Bi _Power</v>
      </c>
      <c r="O436">
        <v>1433</v>
      </c>
      <c r="P436" t="s">
        <v>2754</v>
      </c>
    </row>
    <row r="437" spans="4:16" x14ac:dyDescent="0.25">
      <c r="D437" t="e">
        <v>#REF!</v>
      </c>
      <c r="E437" t="e">
        <v>#REF!</v>
      </c>
      <c r="F437" t="e">
        <f>'[2]02_Modelli'!#REF!</f>
        <v>#REF!</v>
      </c>
      <c r="I437" t="e">
        <f>'[2]02_Modelli'!#REF!</f>
        <v>#REF!</v>
      </c>
      <c r="K437" t="s">
        <v>2462</v>
      </c>
      <c r="L437">
        <v>580</v>
      </c>
      <c r="M437" t="s">
        <v>725</v>
      </c>
      <c r="N437" t="str">
        <f t="shared" si="6"/>
        <v xml:space="preserve">580 1.6i 16V Weekend </v>
      </c>
      <c r="O437">
        <v>1434</v>
      </c>
      <c r="P437" t="s">
        <v>2754</v>
      </c>
    </row>
    <row r="438" spans="4:16" x14ac:dyDescent="0.25">
      <c r="D438" t="e">
        <v>#REF!</v>
      </c>
      <c r="E438" t="e">
        <v>#REF!</v>
      </c>
      <c r="F438" t="e">
        <f>'[2]02_Modelli'!#REF!</f>
        <v>#REF!</v>
      </c>
      <c r="I438" t="e">
        <f>'[2]02_Modelli'!#REF!</f>
        <v>#REF!</v>
      </c>
      <c r="K438" t="s">
        <v>1271</v>
      </c>
      <c r="L438">
        <v>580</v>
      </c>
      <c r="M438" t="s">
        <v>727</v>
      </c>
      <c r="N438" t="str">
        <f t="shared" si="6"/>
        <v>580 100 16V Bi _</v>
      </c>
      <c r="O438">
        <v>1435</v>
      </c>
      <c r="P438" t="s">
        <v>2754</v>
      </c>
    </row>
    <row r="439" spans="4:16" x14ac:dyDescent="0.25">
      <c r="D439" t="e">
        <v>#REF!</v>
      </c>
      <c r="E439" t="e">
        <v>#REF!</v>
      </c>
      <c r="F439" t="e">
        <f>'[2]02_Modelli'!#REF!</f>
        <v>#REF!</v>
      </c>
      <c r="I439" t="e">
        <f>'[2]02_Modelli'!#REF!</f>
        <v>#REF!</v>
      </c>
      <c r="K439" t="s">
        <v>2462</v>
      </c>
      <c r="L439">
        <v>580</v>
      </c>
      <c r="M439" t="s">
        <v>725</v>
      </c>
      <c r="N439" t="str">
        <f t="shared" si="6"/>
        <v xml:space="preserve">580 1.6i 16V Weekend </v>
      </c>
      <c r="O439">
        <v>1436</v>
      </c>
      <c r="P439" t="s">
        <v>2754</v>
      </c>
    </row>
    <row r="440" spans="4:16" x14ac:dyDescent="0.25">
      <c r="D440" t="e">
        <v>#REF!</v>
      </c>
      <c r="E440" t="e">
        <v>#REF!</v>
      </c>
      <c r="F440" t="e">
        <f>'[2]02_Modelli'!#REF!</f>
        <v>#REF!</v>
      </c>
      <c r="I440" t="e">
        <f>'[2]02_Modelli'!#REF!</f>
        <v>#REF!</v>
      </c>
      <c r="K440" t="s">
        <v>2463</v>
      </c>
      <c r="L440">
        <v>580</v>
      </c>
      <c r="M440" t="s">
        <v>728</v>
      </c>
      <c r="N440" t="str">
        <f t="shared" si="6"/>
        <v xml:space="preserve">580 100 16V Weekend </v>
      </c>
      <c r="O440">
        <v>1437</v>
      </c>
      <c r="P440" t="s">
        <v>2754</v>
      </c>
    </row>
    <row r="441" spans="4:16" x14ac:dyDescent="0.25">
      <c r="D441" t="e">
        <v>#REF!</v>
      </c>
      <c r="E441" t="e">
        <v>#REF!</v>
      </c>
      <c r="F441" t="e">
        <f>'[2]02_Modelli'!#REF!</f>
        <v>#REF!</v>
      </c>
      <c r="I441" t="e">
        <f>'[2]02_Modelli'!#REF!</f>
        <v>#REF!</v>
      </c>
      <c r="K441" t="s">
        <v>1530</v>
      </c>
      <c r="L441">
        <v>580</v>
      </c>
      <c r="M441" t="s">
        <v>1469</v>
      </c>
      <c r="N441" t="str">
        <f t="shared" si="6"/>
        <v>580 1.8i 16V</v>
      </c>
      <c r="O441">
        <v>1438</v>
      </c>
      <c r="P441" t="s">
        <v>2754</v>
      </c>
    </row>
    <row r="442" spans="4:16" x14ac:dyDescent="0.25">
      <c r="D442" t="e">
        <v>#REF!</v>
      </c>
      <c r="E442" t="e">
        <v>#REF!</v>
      </c>
      <c r="F442" t="e">
        <f>'[2]02_Modelli'!#REF!</f>
        <v>#REF!</v>
      </c>
      <c r="I442" t="e">
        <f>'[2]02_Modelli'!#REF!</f>
        <v>#REF!</v>
      </c>
      <c r="K442" t="s">
        <v>2464</v>
      </c>
      <c r="L442">
        <v>580</v>
      </c>
      <c r="M442" t="s">
        <v>729</v>
      </c>
      <c r="N442" t="str">
        <f t="shared" si="6"/>
        <v xml:space="preserve">580 1.8i 16V Weekend </v>
      </c>
      <c r="O442">
        <v>1439</v>
      </c>
      <c r="P442" t="s">
        <v>2754</v>
      </c>
    </row>
    <row r="443" spans="4:16" x14ac:dyDescent="0.25">
      <c r="D443" t="e">
        <v>#REF!</v>
      </c>
      <c r="E443" t="e">
        <v>#REF!</v>
      </c>
      <c r="F443" t="e">
        <f>'[2]02_Modelli'!#REF!</f>
        <v>#REF!</v>
      </c>
      <c r="I443" t="e">
        <f>'[2]02_Modelli'!#REF!</f>
        <v>#REF!</v>
      </c>
      <c r="K443" t="s">
        <v>1531</v>
      </c>
      <c r="L443">
        <v>580</v>
      </c>
      <c r="M443" t="s">
        <v>730</v>
      </c>
      <c r="N443" t="str">
        <f t="shared" si="6"/>
        <v>580 2.0i 20V _ Weekend</v>
      </c>
      <c r="O443">
        <v>1440</v>
      </c>
      <c r="P443" t="s">
        <v>2754</v>
      </c>
    </row>
    <row r="444" spans="4:16" x14ac:dyDescent="0.25">
      <c r="D444" t="e">
        <v>#REF!</v>
      </c>
      <c r="E444" t="e">
        <v>#REF!</v>
      </c>
      <c r="F444" t="e">
        <f>'[2]02_Modelli'!#REF!</f>
        <v>#REF!</v>
      </c>
      <c r="I444" t="e">
        <f>'[2]02_Modelli'!#REF!</f>
        <v>#REF!</v>
      </c>
      <c r="K444" t="s">
        <v>1532</v>
      </c>
      <c r="L444">
        <v>580</v>
      </c>
      <c r="M444" t="s">
        <v>1510</v>
      </c>
      <c r="N444" t="str">
        <f t="shared" si="6"/>
        <v>580 2.0i 20V</v>
      </c>
      <c r="O444">
        <v>1441</v>
      </c>
      <c r="P444" t="s">
        <v>2754</v>
      </c>
    </row>
    <row r="445" spans="4:16" x14ac:dyDescent="0.25">
      <c r="D445" t="e">
        <v>#REF!</v>
      </c>
      <c r="E445" t="e">
        <v>#REF!</v>
      </c>
      <c r="F445" t="e">
        <f>'[2]02_Modelli'!#REF!</f>
        <v>#REF!</v>
      </c>
      <c r="I445" t="e">
        <f>'[2]02_Modelli'!#REF!</f>
        <v>#REF!</v>
      </c>
      <c r="K445" t="s">
        <v>1529</v>
      </c>
      <c r="L445">
        <v>580</v>
      </c>
      <c r="M445" t="s">
        <v>1494</v>
      </c>
      <c r="N445" t="str">
        <f t="shared" si="6"/>
        <v>580 1.6i 16V</v>
      </c>
      <c r="O445">
        <v>1442</v>
      </c>
      <c r="P445" t="s">
        <v>2754</v>
      </c>
    </row>
    <row r="446" spans="4:16" x14ac:dyDescent="0.25">
      <c r="D446" t="e">
        <v>#REF!</v>
      </c>
      <c r="E446" t="e">
        <v>#REF!</v>
      </c>
      <c r="F446" t="e">
        <f>'[2]02_Modelli'!#REF!</f>
        <v>#REF!</v>
      </c>
      <c r="I446" t="e">
        <f>'[2]02_Modelli'!#REF!</f>
        <v>#REF!</v>
      </c>
      <c r="K446" t="s">
        <v>1533</v>
      </c>
      <c r="L446">
        <v>580</v>
      </c>
      <c r="M446" t="s">
        <v>1496</v>
      </c>
      <c r="N446" t="str">
        <f t="shared" si="6"/>
        <v>580 100 16V</v>
      </c>
      <c r="O446">
        <v>1443</v>
      </c>
      <c r="P446" t="s">
        <v>2754</v>
      </c>
    </row>
    <row r="447" spans="4:16" x14ac:dyDescent="0.25">
      <c r="D447" t="e">
        <v>#REF!</v>
      </c>
      <c r="E447" t="e">
        <v>#REF!</v>
      </c>
      <c r="F447" t="e">
        <f>'[2]02_Modelli'!#REF!</f>
        <v>#REF!</v>
      </c>
      <c r="I447" t="e">
        <f>'[2]02_Modelli'!#REF!</f>
        <v>#REF!</v>
      </c>
      <c r="K447" t="s">
        <v>1534</v>
      </c>
      <c r="L447">
        <v>581</v>
      </c>
      <c r="M447" t="s">
        <v>1494</v>
      </c>
      <c r="N447" t="str">
        <f t="shared" si="6"/>
        <v>581 1.6i 16V</v>
      </c>
      <c r="O447">
        <v>1444</v>
      </c>
      <c r="P447" t="s">
        <v>2755</v>
      </c>
    </row>
    <row r="448" spans="4:16" x14ac:dyDescent="0.25">
      <c r="D448" t="e">
        <v>#REF!</v>
      </c>
      <c r="E448" t="e">
        <v>#REF!</v>
      </c>
      <c r="F448" t="e">
        <f>'[2]02_Modelli'!#REF!</f>
        <v>#REF!</v>
      </c>
      <c r="I448" t="e">
        <f>'[2]02_Modelli'!#REF!</f>
        <v>#REF!</v>
      </c>
      <c r="K448" t="s">
        <v>1272</v>
      </c>
      <c r="L448">
        <v>581</v>
      </c>
      <c r="M448" t="s">
        <v>731</v>
      </c>
      <c r="N448" t="str">
        <f t="shared" si="6"/>
        <v>581 1.6i 16V Bi _</v>
      </c>
      <c r="O448">
        <v>1445</v>
      </c>
      <c r="P448" t="s">
        <v>2755</v>
      </c>
    </row>
    <row r="449" spans="4:16" x14ac:dyDescent="0.25">
      <c r="D449" t="e">
        <v>#REF!</v>
      </c>
      <c r="E449" t="e">
        <v>#REF!</v>
      </c>
      <c r="F449" t="e">
        <f>'[2]02_Modelli'!#REF!</f>
        <v>#REF!</v>
      </c>
      <c r="I449" t="e">
        <f>'[2]02_Modelli'!#REF!</f>
        <v>#REF!</v>
      </c>
      <c r="K449" t="s">
        <v>1273</v>
      </c>
      <c r="L449">
        <v>581</v>
      </c>
      <c r="M449" t="s">
        <v>732</v>
      </c>
      <c r="N449" t="str">
        <f t="shared" si="6"/>
        <v>581 1.6i 16V Blu _</v>
      </c>
      <c r="O449">
        <v>1446</v>
      </c>
      <c r="P449" t="s">
        <v>2755</v>
      </c>
    </row>
    <row r="450" spans="4:16" x14ac:dyDescent="0.25">
      <c r="D450" t="e">
        <v>#REF!</v>
      </c>
      <c r="E450" t="e">
        <v>#REF!</v>
      </c>
      <c r="F450" t="e">
        <f>'[2]02_Modelli'!#REF!</f>
        <v>#REF!</v>
      </c>
      <c r="I450" t="e">
        <f>'[2]02_Modelli'!#REF!</f>
        <v>#REF!</v>
      </c>
      <c r="K450" t="s">
        <v>2465</v>
      </c>
      <c r="L450">
        <v>582</v>
      </c>
      <c r="M450" t="s">
        <v>725</v>
      </c>
      <c r="N450" t="str">
        <f t="shared" si="6"/>
        <v xml:space="preserve">582 1.6i 16V Weekend </v>
      </c>
      <c r="O450">
        <v>1447</v>
      </c>
      <c r="P450" t="s">
        <v>2756</v>
      </c>
    </row>
    <row r="451" spans="4:16" x14ac:dyDescent="0.25">
      <c r="D451" t="e">
        <v>#REF!</v>
      </c>
      <c r="E451" t="e">
        <v>#REF!</v>
      </c>
      <c r="F451" t="e">
        <f>'[2]02_Modelli'!#REF!</f>
        <v>#REF!</v>
      </c>
      <c r="I451" t="e">
        <f>'[2]02_Modelli'!#REF!</f>
        <v>#REF!</v>
      </c>
      <c r="K451" t="s">
        <v>2465</v>
      </c>
      <c r="L451">
        <v>582</v>
      </c>
      <c r="M451" t="s">
        <v>725</v>
      </c>
      <c r="N451" t="str">
        <f t="shared" ref="N451:N514" si="7">+CONCATENATE(L451," ",M451)</f>
        <v xml:space="preserve">582 1.6i 16V Weekend </v>
      </c>
      <c r="O451">
        <v>1448</v>
      </c>
      <c r="P451" t="s">
        <v>2756</v>
      </c>
    </row>
    <row r="452" spans="4:16" x14ac:dyDescent="0.25">
      <c r="D452" t="e">
        <v>#REF!</v>
      </c>
      <c r="E452" t="e">
        <v>#REF!</v>
      </c>
      <c r="F452" t="e">
        <f>'[2]02_Modelli'!#REF!</f>
        <v>#REF!</v>
      </c>
      <c r="I452" t="e">
        <f>'[2]02_Modelli'!#REF!</f>
        <v>#REF!</v>
      </c>
      <c r="K452" t="s">
        <v>1535</v>
      </c>
      <c r="L452">
        <v>583</v>
      </c>
      <c r="M452" t="s">
        <v>656</v>
      </c>
      <c r="N452" t="str">
        <f t="shared" si="7"/>
        <v>583 1000i.e.</v>
      </c>
      <c r="O452">
        <v>1449</v>
      </c>
      <c r="P452" t="s">
        <v>2757</v>
      </c>
    </row>
    <row r="453" spans="4:16" x14ac:dyDescent="0.25">
      <c r="D453" t="e">
        <v>#REF!</v>
      </c>
      <c r="E453" t="e">
        <v>#REF!</v>
      </c>
      <c r="F453" t="e">
        <f>'[2]02_Modelli'!#REF!</f>
        <v>#REF!</v>
      </c>
      <c r="I453" t="e">
        <f>'[2]02_Modelli'!#REF!</f>
        <v>#REF!</v>
      </c>
      <c r="K453" t="s">
        <v>1536</v>
      </c>
      <c r="L453">
        <v>583</v>
      </c>
      <c r="M453" t="s">
        <v>1537</v>
      </c>
      <c r="N453" t="str">
        <f t="shared" si="7"/>
        <v>583 1000i.e. 4x4</v>
      </c>
      <c r="O453">
        <v>1450</v>
      </c>
      <c r="P453" t="s">
        <v>2757</v>
      </c>
    </row>
    <row r="454" spans="4:16" x14ac:dyDescent="0.25">
      <c r="D454" t="e">
        <v>#REF!</v>
      </c>
      <c r="E454" t="e">
        <v>#REF!</v>
      </c>
      <c r="F454" t="e">
        <f>'[2]02_Modelli'!#REF!</f>
        <v>#REF!</v>
      </c>
      <c r="I454" t="e">
        <f>'[2]02_Modelli'!#REF!</f>
        <v>#REF!</v>
      </c>
      <c r="K454" t="s">
        <v>1535</v>
      </c>
      <c r="L454">
        <v>583</v>
      </c>
      <c r="M454" t="s">
        <v>656</v>
      </c>
      <c r="N454" t="str">
        <f t="shared" si="7"/>
        <v>583 1000i.e.</v>
      </c>
      <c r="O454">
        <v>1451</v>
      </c>
      <c r="P454" t="s">
        <v>2757</v>
      </c>
    </row>
    <row r="455" spans="4:16" x14ac:dyDescent="0.25">
      <c r="D455" t="e">
        <v>#REF!</v>
      </c>
      <c r="E455" t="e">
        <v>#REF!</v>
      </c>
      <c r="F455" t="e">
        <f>'[2]02_Modelli'!#REF!</f>
        <v>#REF!</v>
      </c>
      <c r="I455" t="e">
        <f>'[2]02_Modelli'!#REF!</f>
        <v>#REF!</v>
      </c>
      <c r="K455" t="s">
        <v>1538</v>
      </c>
      <c r="L455">
        <v>583</v>
      </c>
      <c r="M455" t="s">
        <v>1539</v>
      </c>
      <c r="N455" t="str">
        <f t="shared" si="7"/>
        <v>583 1000 i.e.</v>
      </c>
      <c r="O455">
        <v>1452</v>
      </c>
      <c r="P455" t="s">
        <v>2757</v>
      </c>
    </row>
    <row r="456" spans="4:16" x14ac:dyDescent="0.25">
      <c r="D456" t="e">
        <v>#REF!</v>
      </c>
      <c r="E456" t="e">
        <v>#REF!</v>
      </c>
      <c r="F456" t="e">
        <f>'[2]02_Modelli'!#REF!</f>
        <v>#REF!</v>
      </c>
      <c r="I456" t="e">
        <f>'[2]02_Modelli'!#REF!</f>
        <v>#REF!</v>
      </c>
      <c r="K456" t="s">
        <v>1540</v>
      </c>
      <c r="L456">
        <v>583</v>
      </c>
      <c r="M456" t="s">
        <v>657</v>
      </c>
      <c r="N456" t="str">
        <f t="shared" si="7"/>
        <v>583 1100i.e.</v>
      </c>
      <c r="O456">
        <v>1453</v>
      </c>
      <c r="P456" t="s">
        <v>2757</v>
      </c>
    </row>
    <row r="457" spans="4:16" x14ac:dyDescent="0.25">
      <c r="D457" t="e">
        <v>#REF!</v>
      </c>
      <c r="E457" t="e">
        <v>#REF!</v>
      </c>
      <c r="F457" t="e">
        <f>'[2]02_Modelli'!#REF!</f>
        <v>#REF!</v>
      </c>
      <c r="I457" t="e">
        <f>'[2]02_Modelli'!#REF!</f>
        <v>#REF!</v>
      </c>
      <c r="K457" t="s">
        <v>1541</v>
      </c>
      <c r="L457">
        <v>583</v>
      </c>
      <c r="M457" t="s">
        <v>1542</v>
      </c>
      <c r="N457" t="str">
        <f t="shared" si="7"/>
        <v>583 1100i.e. Selecta</v>
      </c>
      <c r="O457">
        <v>1454</v>
      </c>
      <c r="P457" t="s">
        <v>2757</v>
      </c>
    </row>
    <row r="458" spans="4:16" x14ac:dyDescent="0.25">
      <c r="D458" t="e">
        <v>#REF!</v>
      </c>
      <c r="E458" t="e">
        <v>#REF!</v>
      </c>
      <c r="F458" t="e">
        <f>'[2]02_Modelli'!#REF!</f>
        <v>#REF!</v>
      </c>
      <c r="I458" t="e">
        <f>'[2]02_Modelli'!#REF!</f>
        <v>#REF!</v>
      </c>
      <c r="K458" t="s">
        <v>1543</v>
      </c>
      <c r="L458">
        <v>583</v>
      </c>
      <c r="M458" t="s">
        <v>1544</v>
      </c>
      <c r="N458" t="str">
        <f t="shared" si="7"/>
        <v>583 1100i.e Selecta</v>
      </c>
      <c r="O458">
        <v>1455</v>
      </c>
      <c r="P458" t="s">
        <v>2757</v>
      </c>
    </row>
    <row r="459" spans="4:16" x14ac:dyDescent="0.25">
      <c r="D459" t="e">
        <v>#REF!</v>
      </c>
      <c r="E459" t="e">
        <v>#REF!</v>
      </c>
      <c r="F459" t="e">
        <f>'[2]02_Modelli'!#REF!</f>
        <v>#REF!</v>
      </c>
      <c r="I459" t="e">
        <f>'[2]02_Modelli'!#REF!</f>
        <v>#REF!</v>
      </c>
      <c r="K459" t="s">
        <v>1545</v>
      </c>
      <c r="L459">
        <v>583</v>
      </c>
      <c r="M459" t="s">
        <v>658</v>
      </c>
      <c r="N459" t="str">
        <f t="shared" si="7"/>
        <v>583 1100i.e</v>
      </c>
      <c r="O459">
        <v>1456</v>
      </c>
      <c r="P459" t="s">
        <v>2757</v>
      </c>
    </row>
    <row r="460" spans="4:16" x14ac:dyDescent="0.25">
      <c r="D460" t="e">
        <v>#REF!</v>
      </c>
      <c r="E460" t="e">
        <v>#REF!</v>
      </c>
      <c r="F460" t="e">
        <f>'[2]02_Modelli'!#REF!</f>
        <v>#REF!</v>
      </c>
      <c r="I460" t="e">
        <f>'[2]02_Modelli'!#REF!</f>
        <v>#REF!</v>
      </c>
      <c r="K460" t="s">
        <v>1546</v>
      </c>
      <c r="L460">
        <v>583</v>
      </c>
      <c r="M460" t="s">
        <v>1547</v>
      </c>
      <c r="N460" t="str">
        <f t="shared" si="7"/>
        <v>583 1100 i.e.</v>
      </c>
      <c r="O460">
        <v>1457</v>
      </c>
      <c r="P460" t="s">
        <v>2757</v>
      </c>
    </row>
    <row r="461" spans="4:16" x14ac:dyDescent="0.25">
      <c r="D461" t="e">
        <v>#REF!</v>
      </c>
      <c r="E461" t="e">
        <v>#REF!</v>
      </c>
      <c r="F461" t="e">
        <f>'[2]02_Modelli'!#REF!</f>
        <v>#REF!</v>
      </c>
      <c r="I461" t="e">
        <f>'[2]02_Modelli'!#REF!</f>
        <v>#REF!</v>
      </c>
      <c r="K461" t="s">
        <v>1548</v>
      </c>
      <c r="L461">
        <v>584</v>
      </c>
      <c r="M461" t="s">
        <v>1549</v>
      </c>
      <c r="N461" t="str">
        <f t="shared" si="7"/>
        <v>584 1.1i.e. 55</v>
      </c>
      <c r="O461">
        <v>1458</v>
      </c>
      <c r="P461" t="s">
        <v>2758</v>
      </c>
    </row>
    <row r="462" spans="4:16" x14ac:dyDescent="0.25">
      <c r="D462" t="e">
        <v>#REF!</v>
      </c>
      <c r="E462" t="e">
        <v>#REF!</v>
      </c>
      <c r="F462" t="e">
        <f>'[2]02_Modelli'!#REF!</f>
        <v>#REF!</v>
      </c>
      <c r="I462" t="e">
        <f>'[2]02_Modelli'!#REF!</f>
        <v>#REF!</v>
      </c>
      <c r="K462" t="s">
        <v>1548</v>
      </c>
      <c r="L462">
        <v>584</v>
      </c>
      <c r="M462" t="s">
        <v>1549</v>
      </c>
      <c r="N462" t="str">
        <f t="shared" si="7"/>
        <v>584 1.1i.e. 55</v>
      </c>
      <c r="O462">
        <v>1459</v>
      </c>
      <c r="P462" t="s">
        <v>2758</v>
      </c>
    </row>
    <row r="463" spans="4:16" x14ac:dyDescent="0.25">
      <c r="D463" t="e">
        <v>#REF!</v>
      </c>
      <c r="E463" t="e">
        <v>#REF!</v>
      </c>
      <c r="F463" t="e">
        <f>'[2]02_Modelli'!#REF!</f>
        <v>#REF!</v>
      </c>
      <c r="I463" t="e">
        <f>'[2]02_Modelli'!#REF!</f>
        <v>#REF!</v>
      </c>
      <c r="K463" t="s">
        <v>1550</v>
      </c>
      <c r="L463">
        <v>584</v>
      </c>
      <c r="M463" t="s">
        <v>1551</v>
      </c>
      <c r="N463" t="str">
        <f t="shared" si="7"/>
        <v>584 1.2i.e. 60</v>
      </c>
      <c r="O463">
        <v>1460</v>
      </c>
      <c r="P463" t="s">
        <v>2758</v>
      </c>
    </row>
    <row r="464" spans="4:16" x14ac:dyDescent="0.25">
      <c r="D464" t="e">
        <v>#REF!</v>
      </c>
      <c r="E464" t="e">
        <v>#REF!</v>
      </c>
      <c r="F464" t="e">
        <f>'[2]02_Modelli'!#REF!</f>
        <v>#REF!</v>
      </c>
      <c r="I464" t="e">
        <f>'[2]02_Modelli'!#REF!</f>
        <v>#REF!</v>
      </c>
      <c r="K464" t="s">
        <v>2466</v>
      </c>
      <c r="L464">
        <v>584</v>
      </c>
      <c r="M464" t="s">
        <v>733</v>
      </c>
      <c r="N464" t="str">
        <f t="shared" si="7"/>
        <v xml:space="preserve">584 1.2i.e. 60 Cabrio </v>
      </c>
      <c r="O464">
        <v>1461</v>
      </c>
      <c r="P464" t="s">
        <v>2758</v>
      </c>
    </row>
    <row r="465" spans="4:16" x14ac:dyDescent="0.25">
      <c r="D465" t="e">
        <v>#REF!</v>
      </c>
      <c r="E465" t="e">
        <v>#REF!</v>
      </c>
      <c r="F465" t="e">
        <f>'[2]02_Modelli'!#REF!</f>
        <v>#REF!</v>
      </c>
      <c r="I465" t="e">
        <f>'[2]02_Modelli'!#REF!</f>
        <v>#REF!</v>
      </c>
      <c r="K465" t="s">
        <v>2467</v>
      </c>
      <c r="L465">
        <v>584</v>
      </c>
      <c r="M465" t="s">
        <v>734</v>
      </c>
      <c r="N465" t="str">
        <f t="shared" si="7"/>
        <v xml:space="preserve">584 1.2i.e. 60 Selecta </v>
      </c>
      <c r="O465">
        <v>1462</v>
      </c>
      <c r="P465" t="s">
        <v>2758</v>
      </c>
    </row>
    <row r="466" spans="4:16" x14ac:dyDescent="0.25">
      <c r="D466" t="e">
        <v>#REF!</v>
      </c>
      <c r="E466" t="e">
        <v>#REF!</v>
      </c>
      <c r="F466" t="e">
        <f>'[2]02_Modelli'!#REF!</f>
        <v>#REF!</v>
      </c>
      <c r="I466" t="e">
        <f>'[2]02_Modelli'!#REF!</f>
        <v>#REF!</v>
      </c>
      <c r="K466" t="s">
        <v>1550</v>
      </c>
      <c r="L466">
        <v>584</v>
      </c>
      <c r="M466" t="s">
        <v>1551</v>
      </c>
      <c r="N466" t="str">
        <f t="shared" si="7"/>
        <v>584 1.2i.e. 60</v>
      </c>
      <c r="O466">
        <v>1463</v>
      </c>
      <c r="P466" t="s">
        <v>2758</v>
      </c>
    </row>
    <row r="467" spans="4:16" x14ac:dyDescent="0.25">
      <c r="D467" t="e">
        <v>#REF!</v>
      </c>
      <c r="E467" t="e">
        <v>#REF!</v>
      </c>
      <c r="F467" t="e">
        <f>'[2]02_Modelli'!#REF!</f>
        <v>#REF!</v>
      </c>
      <c r="I467" t="e">
        <f>'[2]02_Modelli'!#REF!</f>
        <v>#REF!</v>
      </c>
      <c r="K467" t="s">
        <v>2466</v>
      </c>
      <c r="L467">
        <v>584</v>
      </c>
      <c r="M467" t="s">
        <v>733</v>
      </c>
      <c r="N467" t="str">
        <f t="shared" si="7"/>
        <v xml:space="preserve">584 1.2i.e. 60 Cabrio </v>
      </c>
      <c r="O467">
        <v>1464</v>
      </c>
      <c r="P467" t="s">
        <v>2758</v>
      </c>
    </row>
    <row r="468" spans="4:16" x14ac:dyDescent="0.25">
      <c r="D468" t="e">
        <v>#REF!</v>
      </c>
      <c r="E468" t="e">
        <v>#REF!</v>
      </c>
      <c r="F468" t="e">
        <f>'[2]02_Modelli'!#REF!</f>
        <v>#REF!</v>
      </c>
      <c r="I468" t="e">
        <f>'[2]02_Modelli'!#REF!</f>
        <v>#REF!</v>
      </c>
      <c r="K468" t="s">
        <v>1552</v>
      </c>
      <c r="L468">
        <v>584</v>
      </c>
      <c r="M468" t="s">
        <v>1553</v>
      </c>
      <c r="N468" t="str">
        <f t="shared" si="7"/>
        <v>584 1.2i.e. 75</v>
      </c>
      <c r="O468">
        <v>1465</v>
      </c>
      <c r="P468" t="s">
        <v>2758</v>
      </c>
    </row>
    <row r="469" spans="4:16" x14ac:dyDescent="0.25">
      <c r="D469" t="e">
        <v>#REF!</v>
      </c>
      <c r="E469" t="e">
        <v>#REF!</v>
      </c>
      <c r="F469" t="e">
        <f>'[2]02_Modelli'!#REF!</f>
        <v>#REF!</v>
      </c>
      <c r="I469" t="e">
        <f>'[2]02_Modelli'!#REF!</f>
        <v>#REF!</v>
      </c>
      <c r="K469" t="s">
        <v>1552</v>
      </c>
      <c r="L469">
        <v>584</v>
      </c>
      <c r="M469" t="s">
        <v>1553</v>
      </c>
      <c r="N469" t="str">
        <f t="shared" si="7"/>
        <v>584 1.2i.e. 75</v>
      </c>
      <c r="O469">
        <v>1466</v>
      </c>
      <c r="P469" t="s">
        <v>2758</v>
      </c>
    </row>
    <row r="470" spans="4:16" x14ac:dyDescent="0.25">
      <c r="D470" t="e">
        <v>#REF!</v>
      </c>
      <c r="E470" t="e">
        <v>#REF!</v>
      </c>
      <c r="F470" t="e">
        <f>'[2]02_Modelli'!#REF!</f>
        <v>#REF!</v>
      </c>
      <c r="I470" t="e">
        <f>'[2]02_Modelli'!#REF!</f>
        <v>#REF!</v>
      </c>
      <c r="K470" t="s">
        <v>2468</v>
      </c>
      <c r="L470">
        <v>584</v>
      </c>
      <c r="M470" t="s">
        <v>735</v>
      </c>
      <c r="N470" t="str">
        <f t="shared" si="7"/>
        <v xml:space="preserve">584 1.4i.e. GT Turbo </v>
      </c>
      <c r="O470">
        <v>1467</v>
      </c>
      <c r="P470" t="s">
        <v>2758</v>
      </c>
    </row>
    <row r="471" spans="4:16" x14ac:dyDescent="0.25">
      <c r="D471" t="e">
        <v>#REF!</v>
      </c>
      <c r="E471" t="e">
        <v>#REF!</v>
      </c>
      <c r="F471" t="e">
        <f>'[2]02_Modelli'!#REF!</f>
        <v>#REF!</v>
      </c>
      <c r="I471" t="e">
        <f>'[2]02_Modelli'!#REF!</f>
        <v>#REF!</v>
      </c>
      <c r="K471" t="s">
        <v>2468</v>
      </c>
      <c r="L471">
        <v>584</v>
      </c>
      <c r="M471" t="s">
        <v>735</v>
      </c>
      <c r="N471" t="str">
        <f t="shared" si="7"/>
        <v xml:space="preserve">584 1.4i.e. GT Turbo </v>
      </c>
      <c r="O471">
        <v>1468</v>
      </c>
      <c r="P471" t="s">
        <v>2758</v>
      </c>
    </row>
    <row r="472" spans="4:16" x14ac:dyDescent="0.25">
      <c r="D472" t="e">
        <v>#REF!</v>
      </c>
      <c r="E472" t="e">
        <v>#REF!</v>
      </c>
      <c r="F472" t="e">
        <f>'[2]02_Modelli'!#REF!</f>
        <v>#REF!</v>
      </c>
      <c r="I472" t="e">
        <f>'[2]02_Modelli'!#REF!</f>
        <v>#REF!</v>
      </c>
      <c r="K472" t="s">
        <v>1554</v>
      </c>
      <c r="L472">
        <v>584</v>
      </c>
      <c r="M472" t="s">
        <v>736</v>
      </c>
      <c r="N472" t="str">
        <f t="shared" si="7"/>
        <v>584 GT 1.4 i.e. Turbo</v>
      </c>
      <c r="O472">
        <v>1469</v>
      </c>
      <c r="P472" t="s">
        <v>2758</v>
      </c>
    </row>
    <row r="473" spans="4:16" x14ac:dyDescent="0.25">
      <c r="D473" t="e">
        <v>#REF!</v>
      </c>
      <c r="E473" t="e">
        <v>#REF!</v>
      </c>
      <c r="F473" t="e">
        <f>'[2]02_Modelli'!#REF!</f>
        <v>#REF!</v>
      </c>
      <c r="I473" t="e">
        <f>'[2]02_Modelli'!#REF!</f>
        <v>#REF!</v>
      </c>
      <c r="K473" t="s">
        <v>1555</v>
      </c>
      <c r="L473">
        <v>584</v>
      </c>
      <c r="M473" t="s">
        <v>737</v>
      </c>
      <c r="N473" t="str">
        <f t="shared" si="7"/>
        <v>584 1.6 90 _ Sporting</v>
      </c>
      <c r="O473">
        <v>1470</v>
      </c>
      <c r="P473" t="s">
        <v>2758</v>
      </c>
    </row>
    <row r="474" spans="4:16" x14ac:dyDescent="0.25">
      <c r="D474" t="e">
        <v>#REF!</v>
      </c>
      <c r="E474" t="e">
        <v>#REF!</v>
      </c>
      <c r="F474" t="e">
        <f>'[2]02_Modelli'!#REF!</f>
        <v>#REF!</v>
      </c>
      <c r="I474" t="e">
        <f>'[2]02_Modelli'!#REF!</f>
        <v>#REF!</v>
      </c>
      <c r="K474" t="s">
        <v>2469</v>
      </c>
      <c r="L474">
        <v>584</v>
      </c>
      <c r="M474" t="s">
        <v>738</v>
      </c>
      <c r="N474" t="str">
        <f t="shared" si="7"/>
        <v xml:space="preserve">584 1.8i 16V HGT </v>
      </c>
      <c r="O474">
        <v>1471</v>
      </c>
      <c r="P474" t="s">
        <v>2758</v>
      </c>
    </row>
    <row r="475" spans="4:16" x14ac:dyDescent="0.25">
      <c r="D475" t="e">
        <v>#REF!</v>
      </c>
      <c r="E475" t="e">
        <v>#REF!</v>
      </c>
      <c r="F475" t="e">
        <f>'[2]02_Modelli'!#REF!</f>
        <v>#REF!</v>
      </c>
      <c r="I475" t="e">
        <f>'[2]02_Modelli'!#REF!</f>
        <v>#REF!</v>
      </c>
      <c r="K475" t="s">
        <v>1556</v>
      </c>
      <c r="L475">
        <v>585</v>
      </c>
      <c r="M475" t="s">
        <v>660</v>
      </c>
      <c r="N475" t="str">
        <f t="shared" si="7"/>
        <v>585 75i.e.</v>
      </c>
      <c r="O475">
        <v>1472</v>
      </c>
      <c r="P475" t="s">
        <v>2759</v>
      </c>
    </row>
    <row r="476" spans="4:16" x14ac:dyDescent="0.25">
      <c r="D476" t="e">
        <v>#REF!</v>
      </c>
      <c r="E476" t="e">
        <v>#REF!</v>
      </c>
      <c r="F476" t="e">
        <f>'[2]02_Modelli'!#REF!</f>
        <v>#REF!</v>
      </c>
      <c r="I476" t="e">
        <f>'[2]02_Modelli'!#REF!</f>
        <v>#REF!</v>
      </c>
      <c r="K476" t="s">
        <v>1556</v>
      </c>
      <c r="L476">
        <v>585</v>
      </c>
      <c r="M476" t="s">
        <v>660</v>
      </c>
      <c r="N476" t="str">
        <f t="shared" si="7"/>
        <v>585 75i.e.</v>
      </c>
      <c r="O476">
        <v>1473</v>
      </c>
      <c r="P476" t="s">
        <v>2759</v>
      </c>
    </row>
    <row r="477" spans="4:16" x14ac:dyDescent="0.25">
      <c r="D477" t="e">
        <v>#REF!</v>
      </c>
      <c r="E477" t="e">
        <v>#REF!</v>
      </c>
      <c r="F477" t="e">
        <f>'[2]02_Modelli'!#REF!</f>
        <v>#REF!</v>
      </c>
      <c r="I477" t="e">
        <f>'[2]02_Modelli'!#REF!</f>
        <v>#REF!</v>
      </c>
      <c r="K477" t="s">
        <v>1557</v>
      </c>
      <c r="L477">
        <v>586</v>
      </c>
      <c r="M477" t="s">
        <v>660</v>
      </c>
      <c r="N477" t="str">
        <f t="shared" si="7"/>
        <v>586 75i.e.</v>
      </c>
      <c r="O477">
        <v>1474</v>
      </c>
      <c r="P477" t="s">
        <v>2760</v>
      </c>
    </row>
    <row r="478" spans="4:16" x14ac:dyDescent="0.25">
      <c r="D478" t="e">
        <v>#REF!</v>
      </c>
      <c r="E478" t="e">
        <v>#REF!</v>
      </c>
      <c r="F478" t="e">
        <f>'[2]02_Modelli'!#REF!</f>
        <v>#REF!</v>
      </c>
      <c r="I478" t="e">
        <f>'[2]02_Modelli'!#REF!</f>
        <v>#REF!</v>
      </c>
      <c r="K478" t="s">
        <v>1557</v>
      </c>
      <c r="L478">
        <v>586</v>
      </c>
      <c r="M478" t="s">
        <v>660</v>
      </c>
      <c r="N478" t="str">
        <f t="shared" si="7"/>
        <v>586 75i.e.</v>
      </c>
      <c r="O478">
        <v>1475</v>
      </c>
      <c r="P478" t="s">
        <v>2760</v>
      </c>
    </row>
    <row r="479" spans="4:16" x14ac:dyDescent="0.25">
      <c r="D479" t="e">
        <v>#REF!</v>
      </c>
      <c r="E479" t="e">
        <v>#REF!</v>
      </c>
      <c r="F479" t="e">
        <f>'[2]02_Modelli'!#REF!</f>
        <v>#REF!</v>
      </c>
      <c r="I479" t="e">
        <f>'[2]02_Modelli'!#REF!</f>
        <v>#REF!</v>
      </c>
      <c r="K479" t="s">
        <v>1558</v>
      </c>
      <c r="L479">
        <v>586</v>
      </c>
      <c r="M479" t="s">
        <v>661</v>
      </c>
      <c r="N479" t="str">
        <f t="shared" si="7"/>
        <v>586 90i.e.</v>
      </c>
      <c r="O479">
        <v>1476</v>
      </c>
      <c r="P479" t="s">
        <v>2760</v>
      </c>
    </row>
    <row r="480" spans="4:16" x14ac:dyDescent="0.25">
      <c r="D480" t="e">
        <v>#REF!</v>
      </c>
      <c r="E480" t="e">
        <v>#REF!</v>
      </c>
      <c r="F480" t="e">
        <f>'[2]02_Modelli'!#REF!</f>
        <v>#REF!</v>
      </c>
      <c r="I480" t="e">
        <f>'[2]02_Modelli'!#REF!</f>
        <v>#REF!</v>
      </c>
      <c r="K480" t="s">
        <v>1559</v>
      </c>
      <c r="L480">
        <v>587</v>
      </c>
      <c r="M480" t="s">
        <v>652</v>
      </c>
      <c r="N480" t="str">
        <f t="shared" si="7"/>
        <v>587 1100i</v>
      </c>
      <c r="O480">
        <v>1477</v>
      </c>
      <c r="P480" t="s">
        <v>2761</v>
      </c>
    </row>
    <row r="481" spans="4:16" x14ac:dyDescent="0.25">
      <c r="D481" t="e">
        <v>#REF!</v>
      </c>
      <c r="E481" t="e">
        <v>#REF!</v>
      </c>
      <c r="F481" t="e">
        <f>'[2]02_Modelli'!#REF!</f>
        <v>#REF!</v>
      </c>
      <c r="I481" t="e">
        <f>'[2]02_Modelli'!#REF!</f>
        <v>#REF!</v>
      </c>
      <c r="K481" t="s">
        <v>1560</v>
      </c>
      <c r="L481">
        <v>588</v>
      </c>
      <c r="M481" t="s">
        <v>1317</v>
      </c>
      <c r="N481" t="str">
        <f t="shared" si="7"/>
        <v>588 1.4i.e. SW</v>
      </c>
      <c r="O481">
        <v>1478</v>
      </c>
      <c r="P481" t="s">
        <v>2762</v>
      </c>
    </row>
    <row r="482" spans="4:16" x14ac:dyDescent="0.25">
      <c r="D482" t="e">
        <v>#REF!</v>
      </c>
      <c r="E482" t="e">
        <v>#REF!</v>
      </c>
      <c r="F482" t="e">
        <f>'[2]02_Modelli'!#REF!</f>
        <v>#REF!</v>
      </c>
      <c r="I482" t="e">
        <f>'[2]02_Modelli'!#REF!</f>
        <v>#REF!</v>
      </c>
      <c r="K482" t="s">
        <v>1561</v>
      </c>
      <c r="L482">
        <v>588</v>
      </c>
      <c r="M482" t="s">
        <v>607</v>
      </c>
      <c r="N482" t="str">
        <f t="shared" si="7"/>
        <v>588 1.4i.e.</v>
      </c>
      <c r="O482">
        <v>1479</v>
      </c>
      <c r="P482" t="s">
        <v>2762</v>
      </c>
    </row>
    <row r="483" spans="4:16" x14ac:dyDescent="0.25">
      <c r="D483" t="e">
        <v>#REF!</v>
      </c>
      <c r="E483" t="e">
        <v>#REF!</v>
      </c>
      <c r="F483" t="e">
        <f>'[2]02_Modelli'!#REF!</f>
        <v>#REF!</v>
      </c>
      <c r="I483" t="e">
        <f>'[2]02_Modelli'!#REF!</f>
        <v>#REF!</v>
      </c>
      <c r="K483" t="s">
        <v>1561</v>
      </c>
      <c r="L483">
        <v>588</v>
      </c>
      <c r="M483" t="s">
        <v>607</v>
      </c>
      <c r="N483" t="str">
        <f t="shared" si="7"/>
        <v>588 1.4i.e.</v>
      </c>
      <c r="O483">
        <v>1480</v>
      </c>
      <c r="P483" t="s">
        <v>2762</v>
      </c>
    </row>
    <row r="484" spans="4:16" x14ac:dyDescent="0.25">
      <c r="D484" t="e">
        <v>#REF!</v>
      </c>
      <c r="E484" t="e">
        <v>#REF!</v>
      </c>
      <c r="F484" t="e">
        <f>'[2]02_Modelli'!#REF!</f>
        <v>#REF!</v>
      </c>
      <c r="I484" t="e">
        <f>'[2]02_Modelli'!#REF!</f>
        <v>#REF!</v>
      </c>
      <c r="K484" t="s">
        <v>1560</v>
      </c>
      <c r="L484">
        <v>588</v>
      </c>
      <c r="M484" t="s">
        <v>1317</v>
      </c>
      <c r="N484" t="str">
        <f t="shared" si="7"/>
        <v>588 1.4i.e. SW</v>
      </c>
      <c r="O484">
        <v>1481</v>
      </c>
      <c r="P484" t="s">
        <v>2762</v>
      </c>
    </row>
    <row r="485" spans="4:16" x14ac:dyDescent="0.25">
      <c r="D485" t="e">
        <v>#REF!</v>
      </c>
      <c r="E485" t="e">
        <v>#REF!</v>
      </c>
      <c r="F485" t="e">
        <f>'[2]02_Modelli'!#REF!</f>
        <v>#REF!</v>
      </c>
      <c r="I485" t="e">
        <f>'[2]02_Modelli'!#REF!</f>
        <v>#REF!</v>
      </c>
      <c r="K485" t="s">
        <v>1562</v>
      </c>
      <c r="L485">
        <v>588</v>
      </c>
      <c r="M485" t="s">
        <v>1522</v>
      </c>
      <c r="N485" t="str">
        <f t="shared" si="7"/>
        <v>588 1.4 i.e.</v>
      </c>
      <c r="O485">
        <v>1482</v>
      </c>
      <c r="P485" t="s">
        <v>2762</v>
      </c>
    </row>
    <row r="486" spans="4:16" x14ac:dyDescent="0.25">
      <c r="D486" t="e">
        <v>#REF!</v>
      </c>
      <c r="E486" t="e">
        <v>#REF!</v>
      </c>
      <c r="F486" t="e">
        <f>'[2]02_Modelli'!#REF!</f>
        <v>#REF!</v>
      </c>
      <c r="I486" t="e">
        <f>'[2]02_Modelli'!#REF!</f>
        <v>#REF!</v>
      </c>
      <c r="K486" t="s">
        <v>1563</v>
      </c>
      <c r="L486">
        <v>588</v>
      </c>
      <c r="M486" t="s">
        <v>1564</v>
      </c>
      <c r="N486" t="str">
        <f t="shared" si="7"/>
        <v>588 1.6i.e. SW</v>
      </c>
      <c r="O486">
        <v>1483</v>
      </c>
      <c r="P486" t="s">
        <v>2762</v>
      </c>
    </row>
    <row r="487" spans="4:16" x14ac:dyDescent="0.25">
      <c r="D487" t="e">
        <v>#REF!</v>
      </c>
      <c r="E487" t="e">
        <v>#REF!</v>
      </c>
      <c r="F487" t="e">
        <f>'[2]02_Modelli'!#REF!</f>
        <v>#REF!</v>
      </c>
      <c r="I487" t="e">
        <f>'[2]02_Modelli'!#REF!</f>
        <v>#REF!</v>
      </c>
      <c r="K487" t="s">
        <v>1565</v>
      </c>
      <c r="L487">
        <v>588</v>
      </c>
      <c r="M487" t="s">
        <v>611</v>
      </c>
      <c r="N487" t="str">
        <f t="shared" si="7"/>
        <v>588 1.6i.e.</v>
      </c>
      <c r="O487">
        <v>1484</v>
      </c>
      <c r="P487" t="s">
        <v>2762</v>
      </c>
    </row>
    <row r="488" spans="4:16" x14ac:dyDescent="0.25">
      <c r="D488" t="e">
        <v>#REF!</v>
      </c>
      <c r="E488" t="e">
        <v>#REF!</v>
      </c>
      <c r="F488" t="e">
        <f>'[2]02_Modelli'!#REF!</f>
        <v>#REF!</v>
      </c>
      <c r="I488" t="e">
        <f>'[2]02_Modelli'!#REF!</f>
        <v>#REF!</v>
      </c>
      <c r="K488" t="s">
        <v>1563</v>
      </c>
      <c r="L488">
        <v>588</v>
      </c>
      <c r="M488" t="s">
        <v>1564</v>
      </c>
      <c r="N488" t="str">
        <f t="shared" si="7"/>
        <v>588 1.6i.e. SW</v>
      </c>
      <c r="O488">
        <v>1485</v>
      </c>
      <c r="P488" t="s">
        <v>2762</v>
      </c>
    </row>
    <row r="489" spans="4:16" x14ac:dyDescent="0.25">
      <c r="D489" t="e">
        <v>#REF!</v>
      </c>
      <c r="E489" t="e">
        <v>#REF!</v>
      </c>
      <c r="F489" t="e">
        <f>'[2]02_Modelli'!#REF!</f>
        <v>#REF!</v>
      </c>
      <c r="I489" t="e">
        <f>'[2]02_Modelli'!#REF!</f>
        <v>#REF!</v>
      </c>
      <c r="K489" t="s">
        <v>1566</v>
      </c>
      <c r="L489">
        <v>588</v>
      </c>
      <c r="M489" t="s">
        <v>1527</v>
      </c>
      <c r="N489" t="str">
        <f t="shared" si="7"/>
        <v>588 1.6 i.e.</v>
      </c>
      <c r="O489">
        <v>1486</v>
      </c>
      <c r="P489" t="s">
        <v>2762</v>
      </c>
    </row>
    <row r="490" spans="4:16" x14ac:dyDescent="0.25">
      <c r="D490" t="e">
        <v>#REF!</v>
      </c>
      <c r="E490" t="e">
        <v>#REF!</v>
      </c>
      <c r="F490" t="e">
        <f>'[2]02_Modelli'!#REF!</f>
        <v>#REF!</v>
      </c>
      <c r="I490" t="e">
        <f>'[2]02_Modelli'!#REF!</f>
        <v>#REF!</v>
      </c>
      <c r="K490" t="s">
        <v>1567</v>
      </c>
      <c r="L490">
        <v>588</v>
      </c>
      <c r="M490" t="s">
        <v>1568</v>
      </c>
      <c r="N490" t="str">
        <f t="shared" si="7"/>
        <v>588 1.6i.e. Selecta</v>
      </c>
      <c r="O490">
        <v>1487</v>
      </c>
      <c r="P490" t="s">
        <v>2762</v>
      </c>
    </row>
    <row r="491" spans="4:16" x14ac:dyDescent="0.25">
      <c r="D491" t="e">
        <v>#REF!</v>
      </c>
      <c r="E491" t="e">
        <v>#REF!</v>
      </c>
      <c r="F491" t="e">
        <f>'[2]02_Modelli'!#REF!</f>
        <v>#REF!</v>
      </c>
      <c r="I491" t="e">
        <f>'[2]02_Modelli'!#REF!</f>
        <v>#REF!</v>
      </c>
      <c r="K491" t="s">
        <v>1565</v>
      </c>
      <c r="L491">
        <v>588</v>
      </c>
      <c r="M491" t="s">
        <v>611</v>
      </c>
      <c r="N491" t="str">
        <f t="shared" si="7"/>
        <v>588 1.6i.e.</v>
      </c>
      <c r="O491">
        <v>1488</v>
      </c>
      <c r="P491" t="s">
        <v>2762</v>
      </c>
    </row>
    <row r="492" spans="4:16" x14ac:dyDescent="0.25">
      <c r="D492" t="e">
        <v>#REF!</v>
      </c>
      <c r="E492" t="e">
        <v>#REF!</v>
      </c>
      <c r="F492" t="e">
        <f>'[2]02_Modelli'!#REF!</f>
        <v>#REF!</v>
      </c>
      <c r="I492" t="e">
        <f>'[2]02_Modelli'!#REF!</f>
        <v>#REF!</v>
      </c>
      <c r="K492" t="s">
        <v>1565</v>
      </c>
      <c r="L492">
        <v>588</v>
      </c>
      <c r="M492" t="s">
        <v>611</v>
      </c>
      <c r="N492" t="str">
        <f t="shared" si="7"/>
        <v>588 1.6i.e.</v>
      </c>
      <c r="O492">
        <v>1489</v>
      </c>
      <c r="P492" t="s">
        <v>2762</v>
      </c>
    </row>
    <row r="493" spans="4:16" x14ac:dyDescent="0.25">
      <c r="D493" t="e">
        <v>#REF!</v>
      </c>
      <c r="E493" t="e">
        <v>#REF!</v>
      </c>
      <c r="F493" t="e">
        <f>'[2]02_Modelli'!#REF!</f>
        <v>#REF!</v>
      </c>
      <c r="I493" t="e">
        <f>'[2]02_Modelli'!#REF!</f>
        <v>#REF!</v>
      </c>
      <c r="K493" t="s">
        <v>1569</v>
      </c>
      <c r="L493">
        <v>588</v>
      </c>
      <c r="M493" t="s">
        <v>612</v>
      </c>
      <c r="N493" t="str">
        <f t="shared" si="7"/>
        <v>588 1.8i.e.</v>
      </c>
      <c r="O493">
        <v>1490</v>
      </c>
      <c r="P493" t="s">
        <v>2762</v>
      </c>
    </row>
    <row r="494" spans="4:16" x14ac:dyDescent="0.25">
      <c r="D494" t="e">
        <v>#REF!</v>
      </c>
      <c r="E494" t="e">
        <v>#REF!</v>
      </c>
      <c r="F494" t="e">
        <f>'[2]02_Modelli'!#REF!</f>
        <v>#REF!</v>
      </c>
      <c r="I494" t="e">
        <f>'[2]02_Modelli'!#REF!</f>
        <v>#REF!</v>
      </c>
      <c r="K494" t="s">
        <v>1569</v>
      </c>
      <c r="L494">
        <v>588</v>
      </c>
      <c r="M494" t="s">
        <v>612</v>
      </c>
      <c r="N494" t="str">
        <f t="shared" si="7"/>
        <v>588 1.8i.e.</v>
      </c>
      <c r="O494">
        <v>1491</v>
      </c>
      <c r="P494" t="s">
        <v>2762</v>
      </c>
    </row>
    <row r="495" spans="4:16" x14ac:dyDescent="0.25">
      <c r="D495" t="e">
        <v>#REF!</v>
      </c>
      <c r="E495" t="e">
        <v>#REF!</v>
      </c>
      <c r="F495" t="e">
        <f>'[2]02_Modelli'!#REF!</f>
        <v>#REF!</v>
      </c>
      <c r="I495" t="e">
        <f>'[2]02_Modelli'!#REF!</f>
        <v>#REF!</v>
      </c>
      <c r="K495" t="s">
        <v>1569</v>
      </c>
      <c r="L495">
        <v>588</v>
      </c>
      <c r="M495" t="s">
        <v>612</v>
      </c>
      <c r="N495" t="str">
        <f t="shared" si="7"/>
        <v>588 1.8i.e.</v>
      </c>
      <c r="O495">
        <v>1492</v>
      </c>
      <c r="P495" t="s">
        <v>2762</v>
      </c>
    </row>
    <row r="496" spans="4:16" x14ac:dyDescent="0.25">
      <c r="D496" t="e">
        <v>#REF!</v>
      </c>
      <c r="E496" t="e">
        <v>#REF!</v>
      </c>
      <c r="F496" t="e">
        <f>'[2]02_Modelli'!#REF!</f>
        <v>#REF!</v>
      </c>
      <c r="I496" t="e">
        <f>'[2]02_Modelli'!#REF!</f>
        <v>#REF!</v>
      </c>
      <c r="K496" t="s">
        <v>1569</v>
      </c>
      <c r="L496">
        <v>588</v>
      </c>
      <c r="M496" t="s">
        <v>612</v>
      </c>
      <c r="N496" t="str">
        <f t="shared" si="7"/>
        <v>588 1.8i.e.</v>
      </c>
      <c r="O496">
        <v>1493</v>
      </c>
      <c r="P496" t="s">
        <v>2762</v>
      </c>
    </row>
    <row r="497" spans="4:16" x14ac:dyDescent="0.25">
      <c r="D497" t="e">
        <v>#REF!</v>
      </c>
      <c r="E497" t="e">
        <v>#REF!</v>
      </c>
      <c r="F497" t="e">
        <f>'[2]02_Modelli'!#REF!</f>
        <v>#REF!</v>
      </c>
      <c r="I497" t="e">
        <f>'[2]02_Modelli'!#REF!</f>
        <v>#REF!</v>
      </c>
      <c r="K497" t="s">
        <v>1569</v>
      </c>
      <c r="L497">
        <v>588</v>
      </c>
      <c r="M497" t="s">
        <v>612</v>
      </c>
      <c r="N497" t="str">
        <f t="shared" si="7"/>
        <v>588 1.8i.e.</v>
      </c>
      <c r="O497">
        <v>1494</v>
      </c>
      <c r="P497" t="s">
        <v>2762</v>
      </c>
    </row>
    <row r="498" spans="4:16" x14ac:dyDescent="0.25">
      <c r="D498" t="e">
        <v>#REF!</v>
      </c>
      <c r="E498" t="e">
        <v>#REF!</v>
      </c>
      <c r="F498" t="e">
        <f>'[2]02_Modelli'!#REF!</f>
        <v>#REF!</v>
      </c>
      <c r="I498" t="e">
        <f>'[2]02_Modelli'!#REF!</f>
        <v>#REF!</v>
      </c>
      <c r="K498" t="s">
        <v>1569</v>
      </c>
      <c r="L498">
        <v>588</v>
      </c>
      <c r="M498" t="s">
        <v>612</v>
      </c>
      <c r="N498" t="str">
        <f t="shared" si="7"/>
        <v>588 1.8i.e.</v>
      </c>
      <c r="O498">
        <v>1495</v>
      </c>
      <c r="P498" t="s">
        <v>2762</v>
      </c>
    </row>
    <row r="499" spans="4:16" x14ac:dyDescent="0.25">
      <c r="D499" t="e">
        <v>#REF!</v>
      </c>
      <c r="E499" t="e">
        <v>#REF!</v>
      </c>
      <c r="F499" t="e">
        <f>'[2]02_Modelli'!#REF!</f>
        <v>#REF!</v>
      </c>
      <c r="I499" t="e">
        <f>'[2]02_Modelli'!#REF!</f>
        <v>#REF!</v>
      </c>
      <c r="K499" t="s">
        <v>1569</v>
      </c>
      <c r="L499">
        <v>588</v>
      </c>
      <c r="M499" t="s">
        <v>612</v>
      </c>
      <c r="N499" t="str">
        <f t="shared" si="7"/>
        <v>588 1.8i.e.</v>
      </c>
      <c r="O499">
        <v>1496</v>
      </c>
      <c r="P499" t="s">
        <v>2762</v>
      </c>
    </row>
    <row r="500" spans="4:16" x14ac:dyDescent="0.25">
      <c r="D500" t="e">
        <v>#REF!</v>
      </c>
      <c r="E500" t="e">
        <v>#REF!</v>
      </c>
      <c r="F500" t="e">
        <f>'[2]02_Modelli'!#REF!</f>
        <v>#REF!</v>
      </c>
      <c r="I500" t="e">
        <f>'[2]02_Modelli'!#REF!</f>
        <v>#REF!</v>
      </c>
      <c r="K500" t="s">
        <v>2470</v>
      </c>
      <c r="L500">
        <v>588</v>
      </c>
      <c r="M500" t="s">
        <v>739</v>
      </c>
      <c r="N500" t="str">
        <f t="shared" si="7"/>
        <v xml:space="preserve">588 2.0i.e. SW 4x4 </v>
      </c>
      <c r="O500">
        <v>1497</v>
      </c>
      <c r="P500" t="s">
        <v>2762</v>
      </c>
    </row>
    <row r="501" spans="4:16" x14ac:dyDescent="0.25">
      <c r="D501" t="e">
        <v>#REF!</v>
      </c>
      <c r="E501" t="e">
        <v>#REF!</v>
      </c>
      <c r="F501" t="e">
        <f>'[2]02_Modelli'!#REF!</f>
        <v>#REF!</v>
      </c>
      <c r="I501" t="e">
        <f>'[2]02_Modelli'!#REF!</f>
        <v>#REF!</v>
      </c>
      <c r="K501" t="s">
        <v>1570</v>
      </c>
      <c r="L501">
        <v>588</v>
      </c>
      <c r="M501" t="s">
        <v>616</v>
      </c>
      <c r="N501" t="str">
        <f t="shared" si="7"/>
        <v>588 2.0i.e.</v>
      </c>
      <c r="O501">
        <v>1498</v>
      </c>
      <c r="P501" t="s">
        <v>2762</v>
      </c>
    </row>
    <row r="502" spans="4:16" x14ac:dyDescent="0.25">
      <c r="D502" t="e">
        <v>#REF!</v>
      </c>
      <c r="E502" t="e">
        <v>#REF!</v>
      </c>
      <c r="F502" t="e">
        <f>'[2]02_Modelli'!#REF!</f>
        <v>#REF!</v>
      </c>
      <c r="I502" t="e">
        <f>'[2]02_Modelli'!#REF!</f>
        <v>#REF!</v>
      </c>
      <c r="K502" t="s">
        <v>1571</v>
      </c>
      <c r="L502">
        <v>589</v>
      </c>
      <c r="M502" t="s">
        <v>607</v>
      </c>
      <c r="N502" t="str">
        <f t="shared" si="7"/>
        <v>589 1.4i.e.</v>
      </c>
      <c r="O502">
        <v>1499</v>
      </c>
      <c r="P502" t="s">
        <v>2763</v>
      </c>
    </row>
    <row r="503" spans="4:16" x14ac:dyDescent="0.25">
      <c r="D503" t="e">
        <v>#REF!</v>
      </c>
      <c r="E503" t="e">
        <v>#REF!</v>
      </c>
      <c r="F503" t="e">
        <f>'[2]02_Modelli'!#REF!</f>
        <v>#REF!</v>
      </c>
      <c r="I503" t="e">
        <f>'[2]02_Modelli'!#REF!</f>
        <v>#REF!</v>
      </c>
      <c r="K503" t="s">
        <v>1572</v>
      </c>
      <c r="L503">
        <v>589</v>
      </c>
      <c r="M503" t="s">
        <v>1522</v>
      </c>
      <c r="N503" t="str">
        <f t="shared" si="7"/>
        <v>589 1.4 i.e.</v>
      </c>
      <c r="O503">
        <v>1500</v>
      </c>
      <c r="P503" t="s">
        <v>2763</v>
      </c>
    </row>
    <row r="504" spans="4:16" x14ac:dyDescent="0.25">
      <c r="D504" t="e">
        <v>#REF!</v>
      </c>
      <c r="E504" t="e">
        <v>#REF!</v>
      </c>
      <c r="F504" t="e">
        <f>'[2]02_Modelli'!#REF!</f>
        <v>#REF!</v>
      </c>
      <c r="I504" t="e">
        <f>'[2]02_Modelli'!#REF!</f>
        <v>#REF!</v>
      </c>
      <c r="K504" t="s">
        <v>1571</v>
      </c>
      <c r="L504">
        <v>589</v>
      </c>
      <c r="M504" t="s">
        <v>607</v>
      </c>
      <c r="N504" t="str">
        <f t="shared" si="7"/>
        <v>589 1.4i.e.</v>
      </c>
      <c r="O504">
        <v>1501</v>
      </c>
      <c r="P504" t="s">
        <v>2763</v>
      </c>
    </row>
    <row r="505" spans="4:16" x14ac:dyDescent="0.25">
      <c r="D505" t="e">
        <v>#REF!</v>
      </c>
      <c r="E505" t="e">
        <v>#REF!</v>
      </c>
      <c r="F505" t="e">
        <f>'[2]02_Modelli'!#REF!</f>
        <v>#REF!</v>
      </c>
      <c r="I505" t="e">
        <f>'[2]02_Modelli'!#REF!</f>
        <v>#REF!</v>
      </c>
      <c r="K505" t="s">
        <v>1573</v>
      </c>
      <c r="L505">
        <v>589</v>
      </c>
      <c r="M505" t="s">
        <v>611</v>
      </c>
      <c r="N505" t="str">
        <f t="shared" si="7"/>
        <v>589 1.6i.e.</v>
      </c>
      <c r="O505">
        <v>1502</v>
      </c>
      <c r="P505" t="s">
        <v>2763</v>
      </c>
    </row>
    <row r="506" spans="4:16" x14ac:dyDescent="0.25">
      <c r="D506" t="e">
        <v>#REF!</v>
      </c>
      <c r="E506" t="e">
        <v>#REF!</v>
      </c>
      <c r="F506" t="e">
        <f>'[2]02_Modelli'!#REF!</f>
        <v>#REF!</v>
      </c>
      <c r="I506" t="e">
        <f>'[2]02_Modelli'!#REF!</f>
        <v>#REF!</v>
      </c>
      <c r="K506" t="s">
        <v>1574</v>
      </c>
      <c r="L506">
        <v>589</v>
      </c>
      <c r="M506" t="s">
        <v>1575</v>
      </c>
      <c r="N506" t="str">
        <f t="shared" si="7"/>
        <v>589 1.6i.e. Selectra</v>
      </c>
      <c r="O506">
        <v>1503</v>
      </c>
      <c r="P506" t="s">
        <v>2763</v>
      </c>
    </row>
    <row r="507" spans="4:16" x14ac:dyDescent="0.25">
      <c r="D507" t="e">
        <v>#REF!</v>
      </c>
      <c r="E507" t="e">
        <v>#REF!</v>
      </c>
      <c r="F507" t="e">
        <f>'[2]02_Modelli'!#REF!</f>
        <v>#REF!</v>
      </c>
      <c r="I507" t="e">
        <f>'[2]02_Modelli'!#REF!</f>
        <v>#REF!</v>
      </c>
      <c r="K507" t="s">
        <v>1573</v>
      </c>
      <c r="L507">
        <v>589</v>
      </c>
      <c r="M507" t="s">
        <v>611</v>
      </c>
      <c r="N507" t="str">
        <f t="shared" si="7"/>
        <v>589 1.6i.e.</v>
      </c>
      <c r="O507">
        <v>1504</v>
      </c>
      <c r="P507" t="s">
        <v>2763</v>
      </c>
    </row>
    <row r="508" spans="4:16" x14ac:dyDescent="0.25">
      <c r="D508" t="e">
        <v>#REF!</v>
      </c>
      <c r="E508" t="e">
        <v>#REF!</v>
      </c>
      <c r="F508" t="e">
        <f>'[2]02_Modelli'!#REF!</f>
        <v>#REF!</v>
      </c>
      <c r="I508" t="e">
        <f>'[2]02_Modelli'!#REF!</f>
        <v>#REF!</v>
      </c>
      <c r="K508" t="s">
        <v>1573</v>
      </c>
      <c r="L508">
        <v>589</v>
      </c>
      <c r="M508" t="s">
        <v>611</v>
      </c>
      <c r="N508" t="str">
        <f t="shared" si="7"/>
        <v>589 1.6i.e.</v>
      </c>
      <c r="O508">
        <v>1505</v>
      </c>
      <c r="P508" t="s">
        <v>2763</v>
      </c>
    </row>
    <row r="509" spans="4:16" x14ac:dyDescent="0.25">
      <c r="D509" t="e">
        <v>#REF!</v>
      </c>
      <c r="E509" t="e">
        <v>#REF!</v>
      </c>
      <c r="F509" t="e">
        <f>'[2]02_Modelli'!#REF!</f>
        <v>#REF!</v>
      </c>
      <c r="I509" t="e">
        <f>'[2]02_Modelli'!#REF!</f>
        <v>#REF!</v>
      </c>
      <c r="K509" t="s">
        <v>1576</v>
      </c>
      <c r="L509">
        <v>589</v>
      </c>
      <c r="M509" t="s">
        <v>612</v>
      </c>
      <c r="N509" t="str">
        <f t="shared" si="7"/>
        <v>589 1.8i.e.</v>
      </c>
      <c r="O509">
        <v>1506</v>
      </c>
      <c r="P509" t="s">
        <v>2763</v>
      </c>
    </row>
    <row r="510" spans="4:16" x14ac:dyDescent="0.25">
      <c r="D510" t="e">
        <v>#REF!</v>
      </c>
      <c r="E510" t="e">
        <v>#REF!</v>
      </c>
      <c r="F510" t="e">
        <f>'[2]02_Modelli'!#REF!</f>
        <v>#REF!</v>
      </c>
      <c r="I510" t="e">
        <f>'[2]02_Modelli'!#REF!</f>
        <v>#REF!</v>
      </c>
      <c r="K510" t="s">
        <v>1577</v>
      </c>
      <c r="L510">
        <v>589</v>
      </c>
      <c r="M510" t="s">
        <v>1578</v>
      </c>
      <c r="N510" t="str">
        <f t="shared" si="7"/>
        <v>589 1.8i.e. GT</v>
      </c>
      <c r="O510">
        <v>1507</v>
      </c>
      <c r="P510" t="s">
        <v>2763</v>
      </c>
    </row>
    <row r="511" spans="4:16" x14ac:dyDescent="0.25">
      <c r="D511" t="e">
        <v>#REF!</v>
      </c>
      <c r="E511" t="e">
        <v>#REF!</v>
      </c>
      <c r="F511" t="e">
        <f>'[2]02_Modelli'!#REF!</f>
        <v>#REF!</v>
      </c>
      <c r="I511" t="e">
        <f>'[2]02_Modelli'!#REF!</f>
        <v>#REF!</v>
      </c>
      <c r="K511" t="s">
        <v>1579</v>
      </c>
      <c r="L511">
        <v>589</v>
      </c>
      <c r="M511" t="s">
        <v>616</v>
      </c>
      <c r="N511" t="str">
        <f t="shared" si="7"/>
        <v>589 2.0i.e.</v>
      </c>
      <c r="O511">
        <v>1508</v>
      </c>
      <c r="P511" t="s">
        <v>2763</v>
      </c>
    </row>
    <row r="512" spans="4:16" x14ac:dyDescent="0.25">
      <c r="D512" t="e">
        <v>#REF!</v>
      </c>
      <c r="E512" t="e">
        <v>#REF!</v>
      </c>
      <c r="F512" t="e">
        <f>'[2]02_Modelli'!#REF!</f>
        <v>#REF!</v>
      </c>
      <c r="I512" t="e">
        <f>'[2]02_Modelli'!#REF!</f>
        <v>#REF!</v>
      </c>
      <c r="K512" t="s">
        <v>1579</v>
      </c>
      <c r="L512">
        <v>589</v>
      </c>
      <c r="M512" t="s">
        <v>616</v>
      </c>
      <c r="N512" t="str">
        <f t="shared" si="7"/>
        <v>589 2.0i.e.</v>
      </c>
      <c r="O512">
        <v>1509</v>
      </c>
      <c r="P512" t="s">
        <v>2763</v>
      </c>
    </row>
    <row r="513" spans="4:16" x14ac:dyDescent="0.25">
      <c r="D513" t="e">
        <v>#REF!</v>
      </c>
      <c r="E513" t="e">
        <v>#REF!</v>
      </c>
      <c r="F513" t="e">
        <f>'[2]02_Modelli'!#REF!</f>
        <v>#REF!</v>
      </c>
      <c r="I513" t="e">
        <f>'[2]02_Modelli'!#REF!</f>
        <v>#REF!</v>
      </c>
      <c r="K513" t="s">
        <v>1579</v>
      </c>
      <c r="L513">
        <v>589</v>
      </c>
      <c r="M513" t="s">
        <v>616</v>
      </c>
      <c r="N513" t="str">
        <f t="shared" si="7"/>
        <v>589 2.0i.e.</v>
      </c>
      <c r="O513">
        <v>1510</v>
      </c>
      <c r="P513" t="s">
        <v>2763</v>
      </c>
    </row>
    <row r="514" spans="4:16" x14ac:dyDescent="0.25">
      <c r="D514" t="e">
        <v>#REF!</v>
      </c>
      <c r="E514" t="e">
        <v>#REF!</v>
      </c>
      <c r="F514" t="e">
        <f>'[2]02_Modelli'!#REF!</f>
        <v>#REF!</v>
      </c>
      <c r="I514" t="e">
        <f>'[2]02_Modelli'!#REF!</f>
        <v>#REF!</v>
      </c>
      <c r="K514" t="s">
        <v>1580</v>
      </c>
      <c r="L514">
        <v>589</v>
      </c>
      <c r="M514" t="s">
        <v>1581</v>
      </c>
      <c r="N514" t="str">
        <f t="shared" si="7"/>
        <v>589 2.0i.e. 16V</v>
      </c>
      <c r="O514">
        <v>1511</v>
      </c>
      <c r="P514" t="s">
        <v>2763</v>
      </c>
    </row>
    <row r="515" spans="4:16" x14ac:dyDescent="0.25">
      <c r="D515" t="e">
        <v>#REF!</v>
      </c>
      <c r="E515" t="e">
        <v>#REF!</v>
      </c>
      <c r="F515" t="e">
        <f>'[2]02_Modelli'!#REF!</f>
        <v>#REF!</v>
      </c>
      <c r="I515" t="e">
        <f>'[2]02_Modelli'!#REF!</f>
        <v>#REF!</v>
      </c>
      <c r="K515" t="s">
        <v>1582</v>
      </c>
      <c r="L515">
        <v>590</v>
      </c>
      <c r="M515" t="s">
        <v>1583</v>
      </c>
      <c r="N515" t="str">
        <f t="shared" ref="N515:N578" si="8">+CONCATENATE(L515," ",M515)</f>
        <v>590 2.0i.e. Turbo</v>
      </c>
      <c r="O515">
        <v>1512</v>
      </c>
      <c r="P515" t="s">
        <v>2764</v>
      </c>
    </row>
    <row r="516" spans="4:16" x14ac:dyDescent="0.25">
      <c r="D516" t="e">
        <v>#REF!</v>
      </c>
      <c r="E516" t="e">
        <v>#REF!</v>
      </c>
      <c r="F516" t="e">
        <f>'[2]02_Modelli'!#REF!</f>
        <v>#REF!</v>
      </c>
      <c r="I516" t="e">
        <f>'[2]02_Modelli'!#REF!</f>
        <v>#REF!</v>
      </c>
      <c r="K516" t="s">
        <v>1584</v>
      </c>
      <c r="L516">
        <v>591</v>
      </c>
      <c r="M516" t="s">
        <v>1585</v>
      </c>
      <c r="N516" t="str">
        <f t="shared" si="8"/>
        <v>591 45i.e. Fire</v>
      </c>
      <c r="O516">
        <v>1513</v>
      </c>
      <c r="P516" t="s">
        <v>2765</v>
      </c>
    </row>
    <row r="517" spans="4:16" x14ac:dyDescent="0.25">
      <c r="D517" t="e">
        <v>#REF!</v>
      </c>
      <c r="E517" t="e">
        <v>#REF!</v>
      </c>
      <c r="F517" t="e">
        <f>'[2]02_Modelli'!#REF!</f>
        <v>#REF!</v>
      </c>
      <c r="I517" t="e">
        <f>'[2]02_Modelli'!#REF!</f>
        <v>#REF!</v>
      </c>
      <c r="K517" t="s">
        <v>1586</v>
      </c>
      <c r="L517">
        <v>591</v>
      </c>
      <c r="M517" t="s">
        <v>1587</v>
      </c>
      <c r="N517" t="str">
        <f t="shared" si="8"/>
        <v>591 45i.e. Van</v>
      </c>
      <c r="O517">
        <v>1514</v>
      </c>
      <c r="P517" t="s">
        <v>2765</v>
      </c>
    </row>
    <row r="518" spans="4:16" x14ac:dyDescent="0.25">
      <c r="D518" t="e">
        <v>#REF!</v>
      </c>
      <c r="E518" t="e">
        <v>#REF!</v>
      </c>
      <c r="F518" t="e">
        <f>'[2]02_Modelli'!#REF!</f>
        <v>#REF!</v>
      </c>
      <c r="I518" t="e">
        <f>'[2]02_Modelli'!#REF!</f>
        <v>#REF!</v>
      </c>
      <c r="K518" t="s">
        <v>1588</v>
      </c>
      <c r="L518">
        <v>591</v>
      </c>
      <c r="M518" t="s">
        <v>662</v>
      </c>
      <c r="N518" t="str">
        <f t="shared" si="8"/>
        <v>591 45i.e.</v>
      </c>
      <c r="O518">
        <v>1515</v>
      </c>
      <c r="P518" t="s">
        <v>2765</v>
      </c>
    </row>
    <row r="519" spans="4:16" x14ac:dyDescent="0.25">
      <c r="D519" t="e">
        <v>#REF!</v>
      </c>
      <c r="E519" t="e">
        <v>#REF!</v>
      </c>
      <c r="F519" t="e">
        <f>'[2]02_Modelli'!#REF!</f>
        <v>#REF!</v>
      </c>
      <c r="I519" t="e">
        <f>'[2]02_Modelli'!#REF!</f>
        <v>#REF!</v>
      </c>
      <c r="K519" t="s">
        <v>1589</v>
      </c>
      <c r="L519">
        <v>591</v>
      </c>
      <c r="M519" t="s">
        <v>663</v>
      </c>
      <c r="N519" t="str">
        <f t="shared" si="8"/>
        <v>591 1.0i.e.</v>
      </c>
      <c r="O519">
        <v>1516</v>
      </c>
      <c r="P519" t="s">
        <v>2765</v>
      </c>
    </row>
    <row r="520" spans="4:16" x14ac:dyDescent="0.25">
      <c r="D520" t="e">
        <v>#REF!</v>
      </c>
      <c r="E520" t="e">
        <v>#REF!</v>
      </c>
      <c r="F520" t="e">
        <f>'[2]02_Modelli'!#REF!</f>
        <v>#REF!</v>
      </c>
      <c r="I520" t="e">
        <f>'[2]02_Modelli'!#REF!</f>
        <v>#REF!</v>
      </c>
      <c r="K520" t="s">
        <v>1590</v>
      </c>
      <c r="L520">
        <v>591</v>
      </c>
      <c r="M520" t="s">
        <v>633</v>
      </c>
      <c r="N520" t="str">
        <f t="shared" si="8"/>
        <v>591 1.1i.e.</v>
      </c>
      <c r="O520">
        <v>1517</v>
      </c>
      <c r="P520" t="s">
        <v>2765</v>
      </c>
    </row>
    <row r="521" spans="4:16" x14ac:dyDescent="0.25">
      <c r="D521" t="e">
        <v>#REF!</v>
      </c>
      <c r="E521" t="e">
        <v>#REF!</v>
      </c>
      <c r="F521" t="e">
        <f>'[2]02_Modelli'!#REF!</f>
        <v>#REF!</v>
      </c>
      <c r="I521" t="e">
        <f>'[2]02_Modelli'!#REF!</f>
        <v>#REF!</v>
      </c>
      <c r="K521" t="s">
        <v>1590</v>
      </c>
      <c r="L521">
        <v>591</v>
      </c>
      <c r="M521" t="s">
        <v>633</v>
      </c>
      <c r="N521" t="str">
        <f t="shared" si="8"/>
        <v>591 1.1i.e.</v>
      </c>
      <c r="O521">
        <v>1518</v>
      </c>
      <c r="P521" t="s">
        <v>2765</v>
      </c>
    </row>
    <row r="522" spans="4:16" x14ac:dyDescent="0.25">
      <c r="D522" t="e">
        <v>#REF!</v>
      </c>
      <c r="E522" t="e">
        <v>#REF!</v>
      </c>
      <c r="F522" t="e">
        <f>'[2]02_Modelli'!#REF!</f>
        <v>#REF!</v>
      </c>
      <c r="I522" t="e">
        <f>'[2]02_Modelli'!#REF!</f>
        <v>#REF!</v>
      </c>
      <c r="K522" t="s">
        <v>1591</v>
      </c>
      <c r="L522">
        <v>591</v>
      </c>
      <c r="M522" t="s">
        <v>1592</v>
      </c>
      <c r="N522" t="str">
        <f t="shared" si="8"/>
        <v>591 1.3i.e. Turbo</v>
      </c>
      <c r="O522">
        <v>1519</v>
      </c>
      <c r="P522" t="s">
        <v>2765</v>
      </c>
    </row>
    <row r="523" spans="4:16" x14ac:dyDescent="0.25">
      <c r="D523" t="e">
        <v>#REF!</v>
      </c>
      <c r="E523" t="e">
        <v>#REF!</v>
      </c>
      <c r="F523" t="e">
        <f>'[2]02_Modelli'!#REF!</f>
        <v>#REF!</v>
      </c>
      <c r="I523" t="e">
        <f>'[2]02_Modelli'!#REF!</f>
        <v>#REF!</v>
      </c>
      <c r="K523" t="s">
        <v>1591</v>
      </c>
      <c r="L523">
        <v>591</v>
      </c>
      <c r="M523" t="s">
        <v>1592</v>
      </c>
      <c r="N523" t="str">
        <f t="shared" si="8"/>
        <v>591 1.3i.e. Turbo</v>
      </c>
      <c r="O523">
        <v>1520</v>
      </c>
      <c r="P523" t="s">
        <v>2765</v>
      </c>
    </row>
    <row r="524" spans="4:16" x14ac:dyDescent="0.25">
      <c r="D524" t="e">
        <v>#REF!</v>
      </c>
      <c r="E524" t="e">
        <v>#REF!</v>
      </c>
      <c r="F524" t="e">
        <f>'[2]02_Modelli'!#REF!</f>
        <v>#REF!</v>
      </c>
      <c r="I524" t="e">
        <f>'[2]02_Modelli'!#REF!</f>
        <v>#REF!</v>
      </c>
      <c r="K524" t="s">
        <v>1593</v>
      </c>
      <c r="L524">
        <v>591</v>
      </c>
      <c r="M524" t="s">
        <v>664</v>
      </c>
      <c r="N524" t="str">
        <f t="shared" si="8"/>
        <v>591 70i.e.</v>
      </c>
      <c r="O524">
        <v>1521</v>
      </c>
      <c r="P524" t="s">
        <v>2765</v>
      </c>
    </row>
    <row r="525" spans="4:16" x14ac:dyDescent="0.25">
      <c r="D525" t="e">
        <v>#REF!</v>
      </c>
      <c r="E525" t="e">
        <v>#REF!</v>
      </c>
      <c r="F525" t="e">
        <f>'[2]02_Modelli'!#REF!</f>
        <v>#REF!</v>
      </c>
      <c r="I525" t="e">
        <f>'[2]02_Modelli'!#REF!</f>
        <v>#REF!</v>
      </c>
      <c r="K525" t="s">
        <v>2471</v>
      </c>
      <c r="L525">
        <v>591</v>
      </c>
      <c r="M525" t="s">
        <v>740</v>
      </c>
      <c r="N525" t="str">
        <f t="shared" si="8"/>
        <v xml:space="preserve">591 Uno 70 i.e. </v>
      </c>
      <c r="O525">
        <v>1522</v>
      </c>
      <c r="P525" t="s">
        <v>2765</v>
      </c>
    </row>
    <row r="526" spans="4:16" x14ac:dyDescent="0.25">
      <c r="D526" t="e">
        <v>#REF!</v>
      </c>
      <c r="E526" t="e">
        <v>#REF!</v>
      </c>
      <c r="F526" t="e">
        <f>'[2]02_Modelli'!#REF!</f>
        <v>#REF!</v>
      </c>
      <c r="I526" t="e">
        <f>'[2]02_Modelli'!#REF!</f>
        <v>#REF!</v>
      </c>
      <c r="K526" t="s">
        <v>1594</v>
      </c>
      <c r="L526">
        <v>591</v>
      </c>
      <c r="M526" t="s">
        <v>660</v>
      </c>
      <c r="N526" t="str">
        <f t="shared" si="8"/>
        <v>591 75i.e.</v>
      </c>
      <c r="O526">
        <v>1523</v>
      </c>
      <c r="P526" t="s">
        <v>2765</v>
      </c>
    </row>
    <row r="527" spans="4:16" x14ac:dyDescent="0.25">
      <c r="D527" t="e">
        <v>#REF!</v>
      </c>
      <c r="E527" t="e">
        <v>#REF!</v>
      </c>
      <c r="F527" t="e">
        <f>'[2]02_Modelli'!#REF!</f>
        <v>#REF!</v>
      </c>
      <c r="I527" t="e">
        <f>'[2]02_Modelli'!#REF!</f>
        <v>#REF!</v>
      </c>
      <c r="K527" t="s">
        <v>1594</v>
      </c>
      <c r="L527">
        <v>591</v>
      </c>
      <c r="M527" t="s">
        <v>660</v>
      </c>
      <c r="N527" t="str">
        <f t="shared" si="8"/>
        <v>591 75i.e.</v>
      </c>
      <c r="O527">
        <v>1524</v>
      </c>
      <c r="P527" t="s">
        <v>2765</v>
      </c>
    </row>
    <row r="528" spans="4:16" x14ac:dyDescent="0.25">
      <c r="D528" t="e">
        <v>#REF!</v>
      </c>
      <c r="E528" t="e">
        <v>#REF!</v>
      </c>
      <c r="F528" t="e">
        <f>'[2]02_Modelli'!#REF!</f>
        <v>#REF!</v>
      </c>
      <c r="I528" t="e">
        <f>'[2]02_Modelli'!#REF!</f>
        <v>#REF!</v>
      </c>
      <c r="K528" t="s">
        <v>1594</v>
      </c>
      <c r="L528">
        <v>591</v>
      </c>
      <c r="M528" t="s">
        <v>660</v>
      </c>
      <c r="N528" t="str">
        <f t="shared" si="8"/>
        <v>591 75i.e.</v>
      </c>
      <c r="O528">
        <v>1525</v>
      </c>
      <c r="P528" t="s">
        <v>2765</v>
      </c>
    </row>
    <row r="529" spans="4:16" x14ac:dyDescent="0.25">
      <c r="D529" t="e">
        <v>#REF!</v>
      </c>
      <c r="E529" t="e">
        <v>#REF!</v>
      </c>
      <c r="F529" t="e">
        <f>'[2]02_Modelli'!#REF!</f>
        <v>#REF!</v>
      </c>
      <c r="I529" t="e">
        <f>'[2]02_Modelli'!#REF!</f>
        <v>#REF!</v>
      </c>
      <c r="K529" t="s">
        <v>1595</v>
      </c>
      <c r="L529">
        <v>591</v>
      </c>
      <c r="M529" t="s">
        <v>1596</v>
      </c>
      <c r="N529" t="str">
        <f t="shared" si="8"/>
        <v>591 75i.e. Selecta</v>
      </c>
      <c r="O529">
        <v>1526</v>
      </c>
      <c r="P529" t="s">
        <v>2765</v>
      </c>
    </row>
    <row r="530" spans="4:16" x14ac:dyDescent="0.25">
      <c r="D530" t="e">
        <v>#REF!</v>
      </c>
      <c r="E530" t="e">
        <v>#REF!</v>
      </c>
      <c r="F530" t="e">
        <f>'[2]02_Modelli'!#REF!</f>
        <v>#REF!</v>
      </c>
      <c r="I530" t="e">
        <f>'[2]02_Modelli'!#REF!</f>
        <v>#REF!</v>
      </c>
      <c r="K530" t="s">
        <v>1597</v>
      </c>
      <c r="L530">
        <v>592</v>
      </c>
      <c r="M530" t="s">
        <v>665</v>
      </c>
      <c r="N530" t="str">
        <f t="shared" si="8"/>
        <v>592 1.3i</v>
      </c>
      <c r="O530">
        <v>1530</v>
      </c>
      <c r="P530" t="s">
        <v>2766</v>
      </c>
    </row>
    <row r="531" spans="4:16" x14ac:dyDescent="0.25">
      <c r="D531" t="e">
        <v>#REF!</v>
      </c>
      <c r="E531" t="e">
        <v>#REF!</v>
      </c>
      <c r="F531" t="e">
        <f>'[2]02_Modelli'!#REF!</f>
        <v>#REF!</v>
      </c>
      <c r="I531" t="e">
        <f>'[2]02_Modelli'!#REF!</f>
        <v>#REF!</v>
      </c>
      <c r="K531" t="s">
        <v>1598</v>
      </c>
      <c r="L531">
        <v>592</v>
      </c>
      <c r="M531" t="s">
        <v>1599</v>
      </c>
      <c r="N531" t="str">
        <f t="shared" si="8"/>
        <v>592 1.3i -95</v>
      </c>
      <c r="O531">
        <v>1531</v>
      </c>
      <c r="P531" t="s">
        <v>2766</v>
      </c>
    </row>
    <row r="532" spans="4:16" x14ac:dyDescent="0.25">
      <c r="D532" t="e">
        <v>#REF!</v>
      </c>
      <c r="E532" t="e">
        <v>#REF!</v>
      </c>
      <c r="F532" t="e">
        <f>'[2]02_Modelli'!#REF!</f>
        <v>#REF!</v>
      </c>
      <c r="I532" t="e">
        <f>'[2]02_Modelli'!#REF!</f>
        <v>#REF!</v>
      </c>
      <c r="K532" t="s">
        <v>1597</v>
      </c>
      <c r="L532">
        <v>592</v>
      </c>
      <c r="M532" t="s">
        <v>665</v>
      </c>
      <c r="N532" t="str">
        <f t="shared" si="8"/>
        <v>592 1.3i</v>
      </c>
      <c r="O532">
        <v>1532</v>
      </c>
      <c r="P532" t="s">
        <v>2766</v>
      </c>
    </row>
    <row r="533" spans="4:16" x14ac:dyDescent="0.25">
      <c r="D533" t="e">
        <v>#REF!</v>
      </c>
      <c r="E533" t="e">
        <v>#REF!</v>
      </c>
      <c r="F533" t="e">
        <f>'[2]02_Modelli'!#REF!</f>
        <v>#REF!</v>
      </c>
      <c r="I533" t="e">
        <f>'[2]02_Modelli'!#REF!</f>
        <v>#REF!</v>
      </c>
      <c r="K533" t="s">
        <v>1600</v>
      </c>
      <c r="L533">
        <v>592</v>
      </c>
      <c r="M533" t="s">
        <v>643</v>
      </c>
      <c r="N533" t="str">
        <f t="shared" si="8"/>
        <v>592 1.4i</v>
      </c>
      <c r="O533">
        <v>1533</v>
      </c>
      <c r="P533" t="s">
        <v>2766</v>
      </c>
    </row>
    <row r="534" spans="4:16" x14ac:dyDescent="0.25">
      <c r="D534" t="e">
        <v>#REF!</v>
      </c>
      <c r="E534" t="e">
        <v>#REF!</v>
      </c>
      <c r="F534" t="e">
        <f>'[2]02_Modelli'!#REF!</f>
        <v>#REF!</v>
      </c>
      <c r="I534" t="e">
        <f>'[2]02_Modelli'!#REF!</f>
        <v>#REF!</v>
      </c>
      <c r="K534" t="s">
        <v>1600</v>
      </c>
      <c r="L534">
        <v>592</v>
      </c>
      <c r="M534" t="s">
        <v>643</v>
      </c>
      <c r="N534" t="str">
        <f t="shared" si="8"/>
        <v>592 1.4i</v>
      </c>
      <c r="O534">
        <v>1534</v>
      </c>
      <c r="P534" t="s">
        <v>2766</v>
      </c>
    </row>
    <row r="535" spans="4:16" x14ac:dyDescent="0.25">
      <c r="D535" t="e">
        <v>#REF!</v>
      </c>
      <c r="E535" t="e">
        <v>#REF!</v>
      </c>
      <c r="F535" t="e">
        <f>'[2]02_Modelli'!#REF!</f>
        <v>#REF!</v>
      </c>
      <c r="I535" t="e">
        <f>'[2]02_Modelli'!#REF!</f>
        <v>#REF!</v>
      </c>
      <c r="K535" t="s">
        <v>1601</v>
      </c>
      <c r="L535">
        <v>592</v>
      </c>
      <c r="M535" t="s">
        <v>1602</v>
      </c>
      <c r="N535" t="str">
        <f t="shared" si="8"/>
        <v>592 1.4i -95</v>
      </c>
      <c r="O535">
        <v>1535</v>
      </c>
      <c r="P535" t="s">
        <v>2766</v>
      </c>
    </row>
    <row r="536" spans="4:16" x14ac:dyDescent="0.25">
      <c r="D536" t="e">
        <v>#REF!</v>
      </c>
      <c r="E536" t="e">
        <v>#REF!</v>
      </c>
      <c r="F536" t="e">
        <f>'[2]02_Modelli'!#REF!</f>
        <v>#REF!</v>
      </c>
      <c r="I536" t="e">
        <f>'[2]02_Modelli'!#REF!</f>
        <v>#REF!</v>
      </c>
      <c r="K536" t="s">
        <v>1600</v>
      </c>
      <c r="L536">
        <v>592</v>
      </c>
      <c r="M536" t="s">
        <v>643</v>
      </c>
      <c r="N536" t="str">
        <f t="shared" si="8"/>
        <v>592 1.4i</v>
      </c>
      <c r="O536">
        <v>1536</v>
      </c>
      <c r="P536" t="s">
        <v>2766</v>
      </c>
    </row>
    <row r="537" spans="4:16" x14ac:dyDescent="0.25">
      <c r="D537" t="e">
        <v>#REF!</v>
      </c>
      <c r="E537" t="e">
        <v>#REF!</v>
      </c>
      <c r="F537" t="e">
        <f>'[2]02_Modelli'!#REF!</f>
        <v>#REF!</v>
      </c>
      <c r="I537" t="e">
        <f>'[2]02_Modelli'!#REF!</f>
        <v>#REF!</v>
      </c>
      <c r="K537" t="s">
        <v>1603</v>
      </c>
      <c r="L537">
        <v>592</v>
      </c>
      <c r="M537" t="s">
        <v>1604</v>
      </c>
      <c r="N537" t="str">
        <f t="shared" si="8"/>
        <v>592 1.4i Cabrio</v>
      </c>
      <c r="O537">
        <v>1537</v>
      </c>
      <c r="P537" t="s">
        <v>2766</v>
      </c>
    </row>
    <row r="538" spans="4:16" x14ac:dyDescent="0.25">
      <c r="D538" t="e">
        <v>#REF!</v>
      </c>
      <c r="E538" t="e">
        <v>#REF!</v>
      </c>
      <c r="F538" t="e">
        <f>'[2]02_Modelli'!#REF!</f>
        <v>#REF!</v>
      </c>
      <c r="I538" t="e">
        <f>'[2]02_Modelli'!#REF!</f>
        <v>#REF!</v>
      </c>
      <c r="K538" t="s">
        <v>1605</v>
      </c>
      <c r="L538">
        <v>592</v>
      </c>
      <c r="M538" t="s">
        <v>1606</v>
      </c>
      <c r="N538" t="str">
        <f t="shared" si="8"/>
        <v>592 1.4i Turnier</v>
      </c>
      <c r="O538">
        <v>1538</v>
      </c>
      <c r="P538" t="s">
        <v>2766</v>
      </c>
    </row>
    <row r="539" spans="4:16" x14ac:dyDescent="0.25">
      <c r="D539" t="e">
        <v>#REF!</v>
      </c>
      <c r="E539" t="e">
        <v>#REF!</v>
      </c>
      <c r="F539" t="e">
        <f>'[2]02_Modelli'!#REF!</f>
        <v>#REF!</v>
      </c>
      <c r="I539" t="e">
        <f>'[2]02_Modelli'!#REF!</f>
        <v>#REF!</v>
      </c>
      <c r="K539" t="s">
        <v>1600</v>
      </c>
      <c r="L539">
        <v>592</v>
      </c>
      <c r="M539" t="s">
        <v>643</v>
      </c>
      <c r="N539" t="str">
        <f t="shared" si="8"/>
        <v>592 1.4i</v>
      </c>
      <c r="O539">
        <v>1539</v>
      </c>
      <c r="P539" t="s">
        <v>2766</v>
      </c>
    </row>
    <row r="540" spans="4:16" x14ac:dyDescent="0.25">
      <c r="D540" t="e">
        <v>#REF!</v>
      </c>
      <c r="E540" t="e">
        <v>#REF!</v>
      </c>
      <c r="F540" t="e">
        <f>'[2]02_Modelli'!#REF!</f>
        <v>#REF!</v>
      </c>
      <c r="I540" t="e">
        <f>'[2]02_Modelli'!#REF!</f>
        <v>#REF!</v>
      </c>
      <c r="K540" t="s">
        <v>1600</v>
      </c>
      <c r="L540">
        <v>592</v>
      </c>
      <c r="M540" t="s">
        <v>643</v>
      </c>
      <c r="N540" t="str">
        <f t="shared" si="8"/>
        <v>592 1.4i</v>
      </c>
      <c r="O540">
        <v>1540</v>
      </c>
      <c r="P540" t="s">
        <v>2766</v>
      </c>
    </row>
    <row r="541" spans="4:16" x14ac:dyDescent="0.25">
      <c r="D541" t="e">
        <v>#REF!</v>
      </c>
      <c r="E541" t="e">
        <v>#REF!</v>
      </c>
      <c r="F541" t="e">
        <f>'[2]02_Modelli'!#REF!</f>
        <v>#REF!</v>
      </c>
      <c r="I541" t="e">
        <f>'[2]02_Modelli'!#REF!</f>
        <v>#REF!</v>
      </c>
      <c r="K541" t="s">
        <v>1607</v>
      </c>
      <c r="L541">
        <v>592</v>
      </c>
      <c r="M541" t="s">
        <v>741</v>
      </c>
      <c r="N541" t="str">
        <f t="shared" si="8"/>
        <v>592 1.4i Express 55 -95</v>
      </c>
      <c r="O541">
        <v>1541</v>
      </c>
      <c r="P541" t="s">
        <v>2766</v>
      </c>
    </row>
    <row r="542" spans="4:16" x14ac:dyDescent="0.25">
      <c r="D542" t="e">
        <v>#REF!</v>
      </c>
      <c r="E542" t="e">
        <v>#REF!</v>
      </c>
      <c r="F542" t="e">
        <f>'[2]02_Modelli'!#REF!</f>
        <v>#REF!</v>
      </c>
      <c r="I542" t="e">
        <f>'[2]02_Modelli'!#REF!</f>
        <v>#REF!</v>
      </c>
      <c r="K542" t="s">
        <v>1608</v>
      </c>
      <c r="L542">
        <v>592</v>
      </c>
      <c r="M542" t="s">
        <v>742</v>
      </c>
      <c r="N542" t="str">
        <f t="shared" si="8"/>
        <v>592 1.4i Express 75 -95</v>
      </c>
      <c r="O542">
        <v>1542</v>
      </c>
      <c r="P542" t="s">
        <v>2766</v>
      </c>
    </row>
    <row r="543" spans="4:16" x14ac:dyDescent="0.25">
      <c r="D543" t="e">
        <v>#REF!</v>
      </c>
      <c r="E543" t="e">
        <v>#REF!</v>
      </c>
      <c r="F543" t="e">
        <f>'[2]02_Modelli'!#REF!</f>
        <v>#REF!</v>
      </c>
      <c r="I543" t="e">
        <f>'[2]02_Modelli'!#REF!</f>
        <v>#REF!</v>
      </c>
      <c r="K543" t="s">
        <v>1605</v>
      </c>
      <c r="L543">
        <v>592</v>
      </c>
      <c r="M543" t="s">
        <v>1606</v>
      </c>
      <c r="N543" t="str">
        <f t="shared" si="8"/>
        <v>592 1.4i Turnier</v>
      </c>
      <c r="O543">
        <v>1543</v>
      </c>
      <c r="P543" t="s">
        <v>2766</v>
      </c>
    </row>
    <row r="544" spans="4:16" x14ac:dyDescent="0.25">
      <c r="D544" t="e">
        <v>#REF!</v>
      </c>
      <c r="E544" t="e">
        <v>#REF!</v>
      </c>
      <c r="F544" t="e">
        <f>'[2]02_Modelli'!#REF!</f>
        <v>#REF!</v>
      </c>
      <c r="I544" t="e">
        <f>'[2]02_Modelli'!#REF!</f>
        <v>#REF!</v>
      </c>
      <c r="K544" t="s">
        <v>2472</v>
      </c>
      <c r="L544">
        <v>592</v>
      </c>
      <c r="M544" t="s">
        <v>743</v>
      </c>
      <c r="N544" t="str">
        <f t="shared" si="8"/>
        <v xml:space="preserve">592 1.6i 16V -95 </v>
      </c>
      <c r="O544">
        <v>1544</v>
      </c>
      <c r="P544" t="s">
        <v>2766</v>
      </c>
    </row>
    <row r="545" spans="4:16" x14ac:dyDescent="0.25">
      <c r="D545" t="e">
        <v>#REF!</v>
      </c>
      <c r="E545" t="e">
        <v>#REF!</v>
      </c>
      <c r="F545" t="e">
        <f>'[2]02_Modelli'!#REF!</f>
        <v>#REF!</v>
      </c>
      <c r="I545" t="e">
        <f>'[2]02_Modelli'!#REF!</f>
        <v>#REF!</v>
      </c>
      <c r="K545" t="s">
        <v>1609</v>
      </c>
      <c r="L545">
        <v>592</v>
      </c>
      <c r="M545" t="s">
        <v>617</v>
      </c>
      <c r="N545" t="str">
        <f t="shared" si="8"/>
        <v>592 1.6</v>
      </c>
      <c r="O545">
        <v>1545</v>
      </c>
      <c r="P545" t="s">
        <v>2766</v>
      </c>
    </row>
    <row r="546" spans="4:16" x14ac:dyDescent="0.25">
      <c r="D546" t="e">
        <v>#REF!</v>
      </c>
      <c r="E546" t="e">
        <v>#REF!</v>
      </c>
      <c r="F546" t="e">
        <f>'[2]02_Modelli'!#REF!</f>
        <v>#REF!</v>
      </c>
      <c r="I546" t="e">
        <f>'[2]02_Modelli'!#REF!</f>
        <v>#REF!</v>
      </c>
      <c r="K546" t="s">
        <v>1610</v>
      </c>
      <c r="L546">
        <v>592</v>
      </c>
      <c r="M546" t="s">
        <v>1611</v>
      </c>
      <c r="N546" t="str">
        <f t="shared" si="8"/>
        <v>592 1.6i XR3i</v>
      </c>
      <c r="O546">
        <v>1546</v>
      </c>
      <c r="P546" t="s">
        <v>2766</v>
      </c>
    </row>
    <row r="547" spans="4:16" x14ac:dyDescent="0.25">
      <c r="D547" t="e">
        <v>#REF!</v>
      </c>
      <c r="E547" t="e">
        <v>#REF!</v>
      </c>
      <c r="F547" t="e">
        <f>'[2]02_Modelli'!#REF!</f>
        <v>#REF!</v>
      </c>
      <c r="I547" t="e">
        <f>'[2]02_Modelli'!#REF!</f>
        <v>#REF!</v>
      </c>
      <c r="K547" t="s">
        <v>1612</v>
      </c>
      <c r="L547">
        <v>592</v>
      </c>
      <c r="M547" t="s">
        <v>618</v>
      </c>
      <c r="N547" t="str">
        <f t="shared" si="8"/>
        <v>592 1.6i</v>
      </c>
      <c r="O547">
        <v>1547</v>
      </c>
      <c r="P547" t="s">
        <v>2766</v>
      </c>
    </row>
    <row r="548" spans="4:16" x14ac:dyDescent="0.25">
      <c r="D548" t="e">
        <v>#REF!</v>
      </c>
      <c r="E548" t="e">
        <v>#REF!</v>
      </c>
      <c r="F548" t="e">
        <f>'[2]02_Modelli'!#REF!</f>
        <v>#REF!</v>
      </c>
      <c r="I548" t="e">
        <f>'[2]02_Modelli'!#REF!</f>
        <v>#REF!</v>
      </c>
      <c r="K548" t="s">
        <v>1613</v>
      </c>
      <c r="L548">
        <v>592</v>
      </c>
      <c r="M548" t="s">
        <v>1614</v>
      </c>
      <c r="N548" t="str">
        <f t="shared" si="8"/>
        <v>592 1.6 GAL</v>
      </c>
      <c r="O548">
        <v>1548</v>
      </c>
      <c r="P548" t="s">
        <v>2766</v>
      </c>
    </row>
    <row r="549" spans="4:16" x14ac:dyDescent="0.25">
      <c r="D549" t="e">
        <v>#REF!</v>
      </c>
      <c r="E549" t="e">
        <v>#REF!</v>
      </c>
      <c r="F549" t="e">
        <f>'[2]02_Modelli'!#REF!</f>
        <v>#REF!</v>
      </c>
      <c r="I549" t="e">
        <f>'[2]02_Modelli'!#REF!</f>
        <v>#REF!</v>
      </c>
      <c r="K549" t="s">
        <v>1613</v>
      </c>
      <c r="L549">
        <v>592</v>
      </c>
      <c r="M549" t="s">
        <v>1614</v>
      </c>
      <c r="N549" t="str">
        <f t="shared" si="8"/>
        <v>592 1.6 GAL</v>
      </c>
      <c r="O549">
        <v>1549</v>
      </c>
      <c r="P549" t="s">
        <v>2766</v>
      </c>
    </row>
    <row r="550" spans="4:16" x14ac:dyDescent="0.25">
      <c r="D550" t="e">
        <v>#REF!</v>
      </c>
      <c r="E550" t="e">
        <v>#REF!</v>
      </c>
      <c r="F550" t="e">
        <f>'[2]02_Modelli'!#REF!</f>
        <v>#REF!</v>
      </c>
      <c r="I550" t="e">
        <f>'[2]02_Modelli'!#REF!</f>
        <v>#REF!</v>
      </c>
      <c r="K550" t="s">
        <v>1613</v>
      </c>
      <c r="L550">
        <v>592</v>
      </c>
      <c r="M550" t="s">
        <v>1614</v>
      </c>
      <c r="N550" t="str">
        <f t="shared" si="8"/>
        <v>592 1.6 GAL</v>
      </c>
      <c r="O550">
        <v>1550</v>
      </c>
      <c r="P550" t="s">
        <v>2766</v>
      </c>
    </row>
    <row r="551" spans="4:16" x14ac:dyDescent="0.25">
      <c r="D551" t="e">
        <v>#REF!</v>
      </c>
      <c r="E551" t="e">
        <v>#REF!</v>
      </c>
      <c r="F551" t="e">
        <f>'[2]02_Modelli'!#REF!</f>
        <v>#REF!</v>
      </c>
      <c r="I551" t="e">
        <f>'[2]02_Modelli'!#REF!</f>
        <v>#REF!</v>
      </c>
      <c r="K551" t="s">
        <v>2472</v>
      </c>
      <c r="L551">
        <v>592</v>
      </c>
      <c r="M551" t="s">
        <v>743</v>
      </c>
      <c r="N551" t="str">
        <f t="shared" si="8"/>
        <v xml:space="preserve">592 1.6i 16V -95 </v>
      </c>
      <c r="O551">
        <v>1551</v>
      </c>
      <c r="P551" t="s">
        <v>2766</v>
      </c>
    </row>
    <row r="552" spans="4:16" x14ac:dyDescent="0.25">
      <c r="D552" t="e">
        <v>#REF!</v>
      </c>
      <c r="E552" t="e">
        <v>#REF!</v>
      </c>
      <c r="F552" t="e">
        <f>'[2]02_Modelli'!#REF!</f>
        <v>#REF!</v>
      </c>
      <c r="I552" t="e">
        <f>'[2]02_Modelli'!#REF!</f>
        <v>#REF!</v>
      </c>
      <c r="K552" t="s">
        <v>1615</v>
      </c>
      <c r="L552">
        <v>592</v>
      </c>
      <c r="M552" t="s">
        <v>744</v>
      </c>
      <c r="N552" t="str">
        <f t="shared" si="8"/>
        <v>592 1.6i 16V 4x4 -95</v>
      </c>
      <c r="O552">
        <v>1552</v>
      </c>
      <c r="P552" t="s">
        <v>2766</v>
      </c>
    </row>
    <row r="553" spans="4:16" x14ac:dyDescent="0.25">
      <c r="D553" t="e">
        <v>#REF!</v>
      </c>
      <c r="E553" t="e">
        <v>#REF!</v>
      </c>
      <c r="F553" t="e">
        <f>'[2]02_Modelli'!#REF!</f>
        <v>#REF!</v>
      </c>
      <c r="I553" t="e">
        <f>'[2]02_Modelli'!#REF!</f>
        <v>#REF!</v>
      </c>
      <c r="K553" t="s">
        <v>1616</v>
      </c>
      <c r="L553">
        <v>592</v>
      </c>
      <c r="M553" t="s">
        <v>1494</v>
      </c>
      <c r="N553" t="str">
        <f t="shared" si="8"/>
        <v>592 1.6i 16V</v>
      </c>
      <c r="O553">
        <v>1553</v>
      </c>
      <c r="P553" t="s">
        <v>2766</v>
      </c>
    </row>
    <row r="554" spans="4:16" x14ac:dyDescent="0.25">
      <c r="D554" t="e">
        <v>#REF!</v>
      </c>
      <c r="E554" t="e">
        <v>#REF!</v>
      </c>
      <c r="F554" t="e">
        <f>'[2]02_Modelli'!#REF!</f>
        <v>#REF!</v>
      </c>
      <c r="I554" t="e">
        <f>'[2]02_Modelli'!#REF!</f>
        <v>#REF!</v>
      </c>
      <c r="K554" t="s">
        <v>1610</v>
      </c>
      <c r="L554">
        <v>592</v>
      </c>
      <c r="M554" t="s">
        <v>1611</v>
      </c>
      <c r="N554" t="str">
        <f t="shared" si="8"/>
        <v>592 1.6i XR3i</v>
      </c>
      <c r="O554">
        <v>1554</v>
      </c>
      <c r="P554" t="s">
        <v>2766</v>
      </c>
    </row>
    <row r="555" spans="4:16" x14ac:dyDescent="0.25">
      <c r="D555" t="e">
        <v>#REF!</v>
      </c>
      <c r="E555" t="e">
        <v>#REF!</v>
      </c>
      <c r="F555" t="e">
        <f>'[2]02_Modelli'!#REF!</f>
        <v>#REF!</v>
      </c>
      <c r="I555" t="e">
        <f>'[2]02_Modelli'!#REF!</f>
        <v>#REF!</v>
      </c>
      <c r="K555" t="s">
        <v>1610</v>
      </c>
      <c r="L555">
        <v>592</v>
      </c>
      <c r="M555" t="s">
        <v>1611</v>
      </c>
      <c r="N555" t="str">
        <f t="shared" si="8"/>
        <v>592 1.6i XR3i</v>
      </c>
      <c r="O555">
        <v>1555</v>
      </c>
      <c r="P555" t="s">
        <v>2766</v>
      </c>
    </row>
    <row r="556" spans="4:16" x14ac:dyDescent="0.25">
      <c r="D556" t="e">
        <v>#REF!</v>
      </c>
      <c r="E556" t="e">
        <v>#REF!</v>
      </c>
      <c r="F556" t="e">
        <f>'[2]02_Modelli'!#REF!</f>
        <v>#REF!</v>
      </c>
      <c r="I556" t="e">
        <f>'[2]02_Modelli'!#REF!</f>
        <v>#REF!</v>
      </c>
      <c r="K556" t="s">
        <v>1612</v>
      </c>
      <c r="L556">
        <v>592</v>
      </c>
      <c r="M556" t="s">
        <v>618</v>
      </c>
      <c r="N556" t="str">
        <f t="shared" si="8"/>
        <v>592 1.6i</v>
      </c>
      <c r="O556">
        <v>1556</v>
      </c>
      <c r="P556" t="s">
        <v>2766</v>
      </c>
    </row>
    <row r="557" spans="4:16" x14ac:dyDescent="0.25">
      <c r="D557" t="e">
        <v>#REF!</v>
      </c>
      <c r="E557" t="e">
        <v>#REF!</v>
      </c>
      <c r="F557" t="e">
        <f>'[2]02_Modelli'!#REF!</f>
        <v>#REF!</v>
      </c>
      <c r="I557" t="e">
        <f>'[2]02_Modelli'!#REF!</f>
        <v>#REF!</v>
      </c>
      <c r="K557" t="s">
        <v>1617</v>
      </c>
      <c r="L557">
        <v>592</v>
      </c>
      <c r="M557" t="s">
        <v>1618</v>
      </c>
      <c r="N557" t="str">
        <f t="shared" si="8"/>
        <v>592 1.6i Cabrio</v>
      </c>
      <c r="O557">
        <v>1557</v>
      </c>
      <c r="P557" t="s">
        <v>2766</v>
      </c>
    </row>
    <row r="558" spans="4:16" x14ac:dyDescent="0.25">
      <c r="D558" t="e">
        <v>#REF!</v>
      </c>
      <c r="E558" t="e">
        <v>#REF!</v>
      </c>
      <c r="F558" t="e">
        <f>'[2]02_Modelli'!#REF!</f>
        <v>#REF!</v>
      </c>
      <c r="I558" t="e">
        <f>'[2]02_Modelli'!#REF!</f>
        <v>#REF!</v>
      </c>
      <c r="K558" t="s">
        <v>1610</v>
      </c>
      <c r="L558">
        <v>592</v>
      </c>
      <c r="M558" t="s">
        <v>1611</v>
      </c>
      <c r="N558" t="str">
        <f t="shared" si="8"/>
        <v>592 1.6i XR3i</v>
      </c>
      <c r="O558">
        <v>1558</v>
      </c>
      <c r="P558" t="s">
        <v>2766</v>
      </c>
    </row>
    <row r="559" spans="4:16" x14ac:dyDescent="0.25">
      <c r="D559" t="e">
        <v>#REF!</v>
      </c>
      <c r="E559" t="e">
        <v>#REF!</v>
      </c>
      <c r="F559" t="e">
        <f>'[2]02_Modelli'!#REF!</f>
        <v>#REF!</v>
      </c>
      <c r="I559" t="e">
        <f>'[2]02_Modelli'!#REF!</f>
        <v>#REF!</v>
      </c>
      <c r="K559" t="s">
        <v>1619</v>
      </c>
      <c r="L559">
        <v>592</v>
      </c>
      <c r="M559" t="s">
        <v>1620</v>
      </c>
      <c r="N559" t="str">
        <f t="shared" si="8"/>
        <v>592 1.8 GAL</v>
      </c>
      <c r="O559">
        <v>1559</v>
      </c>
      <c r="P559" t="s">
        <v>2766</v>
      </c>
    </row>
    <row r="560" spans="4:16" x14ac:dyDescent="0.25">
      <c r="D560" t="e">
        <v>#REF!</v>
      </c>
      <c r="E560" t="e">
        <v>#REF!</v>
      </c>
      <c r="F560" t="e">
        <f>'[2]02_Modelli'!#REF!</f>
        <v>#REF!</v>
      </c>
      <c r="I560" t="e">
        <f>'[2]02_Modelli'!#REF!</f>
        <v>#REF!</v>
      </c>
      <c r="K560" t="s">
        <v>1619</v>
      </c>
      <c r="L560">
        <v>592</v>
      </c>
      <c r="M560" t="s">
        <v>1620</v>
      </c>
      <c r="N560" t="str">
        <f t="shared" si="8"/>
        <v>592 1.8 GAL</v>
      </c>
      <c r="O560">
        <v>1560</v>
      </c>
      <c r="P560" t="s">
        <v>2766</v>
      </c>
    </row>
    <row r="561" spans="4:16" x14ac:dyDescent="0.25">
      <c r="D561" t="e">
        <v>#REF!</v>
      </c>
      <c r="E561" t="e">
        <v>#REF!</v>
      </c>
      <c r="F561" t="e">
        <f>'[2]02_Modelli'!#REF!</f>
        <v>#REF!</v>
      </c>
      <c r="I561" t="e">
        <f>'[2]02_Modelli'!#REF!</f>
        <v>#REF!</v>
      </c>
      <c r="K561" t="s">
        <v>2473</v>
      </c>
      <c r="L561">
        <v>592</v>
      </c>
      <c r="M561" t="s">
        <v>745</v>
      </c>
      <c r="N561" t="str">
        <f t="shared" si="8"/>
        <v xml:space="preserve">592 1.8i 16V -95 </v>
      </c>
      <c r="O561">
        <v>1561</v>
      </c>
      <c r="P561" t="s">
        <v>2766</v>
      </c>
    </row>
    <row r="562" spans="4:16" x14ac:dyDescent="0.25">
      <c r="D562" t="e">
        <v>#REF!</v>
      </c>
      <c r="E562" t="e">
        <v>#REF!</v>
      </c>
      <c r="F562" t="e">
        <f>'[2]02_Modelli'!#REF!</f>
        <v>#REF!</v>
      </c>
      <c r="I562" t="e">
        <f>'[2]02_Modelli'!#REF!</f>
        <v>#REF!</v>
      </c>
      <c r="K562" t="s">
        <v>2474</v>
      </c>
      <c r="L562">
        <v>592</v>
      </c>
      <c r="M562" t="s">
        <v>746</v>
      </c>
      <c r="N562" t="str">
        <f t="shared" si="8"/>
        <v xml:space="preserve">592 1.8i 16V XR3i </v>
      </c>
      <c r="O562">
        <v>1562</v>
      </c>
      <c r="P562" t="s">
        <v>2766</v>
      </c>
    </row>
    <row r="563" spans="4:16" x14ac:dyDescent="0.25">
      <c r="D563" t="e">
        <v>#REF!</v>
      </c>
      <c r="E563" t="e">
        <v>#REF!</v>
      </c>
      <c r="F563" t="e">
        <f>'[2]02_Modelli'!#REF!</f>
        <v>#REF!</v>
      </c>
      <c r="I563" t="e">
        <f>'[2]02_Modelli'!#REF!</f>
        <v>#REF!</v>
      </c>
      <c r="K563" t="s">
        <v>1621</v>
      </c>
      <c r="L563">
        <v>592</v>
      </c>
      <c r="M563" t="s">
        <v>626</v>
      </c>
      <c r="N563" t="str">
        <f t="shared" si="8"/>
        <v>592 1.8</v>
      </c>
      <c r="O563">
        <v>1563</v>
      </c>
      <c r="P563" t="s">
        <v>2766</v>
      </c>
    </row>
    <row r="564" spans="4:16" x14ac:dyDescent="0.25">
      <c r="D564" t="e">
        <v>#REF!</v>
      </c>
      <c r="E564" t="e">
        <v>#REF!</v>
      </c>
      <c r="F564" t="e">
        <f>'[2]02_Modelli'!#REF!</f>
        <v>#REF!</v>
      </c>
      <c r="I564" t="e">
        <f>'[2]02_Modelli'!#REF!</f>
        <v>#REF!</v>
      </c>
      <c r="K564" t="s">
        <v>2473</v>
      </c>
      <c r="L564">
        <v>592</v>
      </c>
      <c r="M564" t="s">
        <v>745</v>
      </c>
      <c r="N564" t="str">
        <f t="shared" si="8"/>
        <v xml:space="preserve">592 1.8i 16V -95 </v>
      </c>
      <c r="O564">
        <v>1564</v>
      </c>
      <c r="P564" t="s">
        <v>2766</v>
      </c>
    </row>
    <row r="565" spans="4:16" x14ac:dyDescent="0.25">
      <c r="D565" t="e">
        <v>#REF!</v>
      </c>
      <c r="E565" t="e">
        <v>#REF!</v>
      </c>
      <c r="F565" t="e">
        <f>'[2]02_Modelli'!#REF!</f>
        <v>#REF!</v>
      </c>
      <c r="I565" t="e">
        <f>'[2]02_Modelli'!#REF!</f>
        <v>#REF!</v>
      </c>
      <c r="K565" t="s">
        <v>1619</v>
      </c>
      <c r="L565">
        <v>592</v>
      </c>
      <c r="M565" t="s">
        <v>1620</v>
      </c>
      <c r="N565" t="str">
        <f t="shared" si="8"/>
        <v>592 1.8 GAL</v>
      </c>
      <c r="O565">
        <v>1565</v>
      </c>
      <c r="P565" t="s">
        <v>2766</v>
      </c>
    </row>
    <row r="566" spans="4:16" x14ac:dyDescent="0.25">
      <c r="D566" t="e">
        <v>#REF!</v>
      </c>
      <c r="E566" t="e">
        <v>#REF!</v>
      </c>
      <c r="F566" t="e">
        <f>'[2]02_Modelli'!#REF!</f>
        <v>#REF!</v>
      </c>
      <c r="I566" t="e">
        <f>'[2]02_Modelli'!#REF!</f>
        <v>#REF!</v>
      </c>
      <c r="K566" t="s">
        <v>1619</v>
      </c>
      <c r="L566">
        <v>592</v>
      </c>
      <c r="M566" t="s">
        <v>1620</v>
      </c>
      <c r="N566" t="str">
        <f t="shared" si="8"/>
        <v>592 1.8 GAL</v>
      </c>
      <c r="O566">
        <v>1566</v>
      </c>
      <c r="P566" t="s">
        <v>2766</v>
      </c>
    </row>
    <row r="567" spans="4:16" x14ac:dyDescent="0.25">
      <c r="D567" t="e">
        <v>#REF!</v>
      </c>
      <c r="E567" t="e">
        <v>#REF!</v>
      </c>
      <c r="F567" t="e">
        <f>'[2]02_Modelli'!#REF!</f>
        <v>#REF!</v>
      </c>
      <c r="I567" t="e">
        <f>'[2]02_Modelli'!#REF!</f>
        <v>#REF!</v>
      </c>
      <c r="K567" t="s">
        <v>1274</v>
      </c>
      <c r="L567">
        <v>592</v>
      </c>
      <c r="M567" t="s">
        <v>747</v>
      </c>
      <c r="N567" t="str">
        <f t="shared" si="8"/>
        <v>592 1.8i 16V XR 3i</v>
      </c>
      <c r="O567">
        <v>1567</v>
      </c>
      <c r="P567" t="s">
        <v>2766</v>
      </c>
    </row>
    <row r="568" spans="4:16" x14ac:dyDescent="0.25">
      <c r="D568" t="e">
        <v>#REF!</v>
      </c>
      <c r="E568" t="e">
        <v>#REF!</v>
      </c>
      <c r="F568" t="e">
        <f>'[2]02_Modelli'!#REF!</f>
        <v>#REF!</v>
      </c>
      <c r="I568" t="e">
        <f>'[2]02_Modelli'!#REF!</f>
        <v>#REF!</v>
      </c>
      <c r="K568" t="s">
        <v>2474</v>
      </c>
      <c r="L568">
        <v>592</v>
      </c>
      <c r="M568" t="s">
        <v>746</v>
      </c>
      <c r="N568" t="str">
        <f t="shared" si="8"/>
        <v xml:space="preserve">592 1.8i 16V XR3i </v>
      </c>
      <c r="O568">
        <v>1568</v>
      </c>
      <c r="P568" t="s">
        <v>2766</v>
      </c>
    </row>
    <row r="569" spans="4:16" x14ac:dyDescent="0.25">
      <c r="D569" t="e">
        <v>#REF!</v>
      </c>
      <c r="E569" t="e">
        <v>#REF!</v>
      </c>
      <c r="F569" t="e">
        <f>'[2]02_Modelli'!#REF!</f>
        <v>#REF!</v>
      </c>
      <c r="I569" t="e">
        <f>'[2]02_Modelli'!#REF!</f>
        <v>#REF!</v>
      </c>
      <c r="K569" t="s">
        <v>1275</v>
      </c>
      <c r="L569">
        <v>592</v>
      </c>
      <c r="M569" t="s">
        <v>748</v>
      </c>
      <c r="N569" t="str">
        <f t="shared" si="8"/>
        <v>592 2.0i 16V RS 2000</v>
      </c>
      <c r="O569">
        <v>1569</v>
      </c>
      <c r="P569" t="s">
        <v>2766</v>
      </c>
    </row>
    <row r="570" spans="4:16" x14ac:dyDescent="0.25">
      <c r="D570" t="e">
        <v>#REF!</v>
      </c>
      <c r="E570" t="e">
        <v>#REF!</v>
      </c>
      <c r="F570" t="e">
        <f>'[2]02_Modelli'!#REF!</f>
        <v>#REF!</v>
      </c>
      <c r="I570" t="e">
        <f>'[2]02_Modelli'!#REF!</f>
        <v>#REF!</v>
      </c>
      <c r="K570" t="s">
        <v>1622</v>
      </c>
      <c r="L570">
        <v>592</v>
      </c>
      <c r="M570" t="s">
        <v>1623</v>
      </c>
      <c r="N570" t="str">
        <f t="shared" si="8"/>
        <v>592 2.0i RS</v>
      </c>
      <c r="O570">
        <v>1570</v>
      </c>
      <c r="P570" t="s">
        <v>2766</v>
      </c>
    </row>
    <row r="571" spans="4:16" x14ac:dyDescent="0.25">
      <c r="D571" t="e">
        <v>#REF!</v>
      </c>
      <c r="E571" t="e">
        <v>#REF!</v>
      </c>
      <c r="F571" t="e">
        <f>'[2]02_Modelli'!#REF!</f>
        <v>#REF!</v>
      </c>
      <c r="I571" t="e">
        <f>'[2]02_Modelli'!#REF!</f>
        <v>#REF!</v>
      </c>
      <c r="K571" t="s">
        <v>1624</v>
      </c>
      <c r="L571">
        <v>593</v>
      </c>
      <c r="M571" t="s">
        <v>642</v>
      </c>
      <c r="N571" t="str">
        <f t="shared" si="8"/>
        <v>593 1.1i</v>
      </c>
      <c r="O571">
        <v>1571</v>
      </c>
      <c r="P571" t="s">
        <v>2767</v>
      </c>
    </row>
    <row r="572" spans="4:16" x14ac:dyDescent="0.25">
      <c r="D572" t="e">
        <v>#REF!</v>
      </c>
      <c r="E572" t="e">
        <v>#REF!</v>
      </c>
      <c r="F572" t="e">
        <f>'[2]02_Modelli'!#REF!</f>
        <v>#REF!</v>
      </c>
      <c r="I572" t="e">
        <f>'[2]02_Modelli'!#REF!</f>
        <v>#REF!</v>
      </c>
      <c r="K572" t="s">
        <v>1624</v>
      </c>
      <c r="L572">
        <v>593</v>
      </c>
      <c r="M572" t="s">
        <v>642</v>
      </c>
      <c r="N572" t="str">
        <f t="shared" si="8"/>
        <v>593 1.1i</v>
      </c>
      <c r="O572">
        <v>1572</v>
      </c>
      <c r="P572" t="s">
        <v>2767</v>
      </c>
    </row>
    <row r="573" spans="4:16" x14ac:dyDescent="0.25">
      <c r="D573" t="e">
        <v>#REF!</v>
      </c>
      <c r="E573" t="e">
        <v>#REF!</v>
      </c>
      <c r="F573" t="e">
        <f>'[2]02_Modelli'!#REF!</f>
        <v>#REF!</v>
      </c>
      <c r="I573" t="e">
        <f>'[2]02_Modelli'!#REF!</f>
        <v>#REF!</v>
      </c>
      <c r="K573" t="s">
        <v>1625</v>
      </c>
      <c r="L573">
        <v>593</v>
      </c>
      <c r="M573" t="s">
        <v>1626</v>
      </c>
      <c r="N573" t="str">
        <f t="shared" si="8"/>
        <v>593 1.3i -96</v>
      </c>
      <c r="O573">
        <v>1573</v>
      </c>
      <c r="P573" t="s">
        <v>2767</v>
      </c>
    </row>
    <row r="574" spans="4:16" x14ac:dyDescent="0.25">
      <c r="D574" t="e">
        <v>#REF!</v>
      </c>
      <c r="E574" t="e">
        <v>#REF!</v>
      </c>
      <c r="F574" t="e">
        <f>'[2]02_Modelli'!#REF!</f>
        <v>#REF!</v>
      </c>
      <c r="I574" t="e">
        <f>'[2]02_Modelli'!#REF!</f>
        <v>#REF!</v>
      </c>
      <c r="K574" t="s">
        <v>1627</v>
      </c>
      <c r="L574">
        <v>593</v>
      </c>
      <c r="M574" t="s">
        <v>665</v>
      </c>
      <c r="N574" t="str">
        <f t="shared" si="8"/>
        <v>593 1.3i</v>
      </c>
      <c r="O574">
        <v>1574</v>
      </c>
      <c r="P574" t="s">
        <v>2767</v>
      </c>
    </row>
    <row r="575" spans="4:16" x14ac:dyDescent="0.25">
      <c r="D575" t="e">
        <v>#REF!</v>
      </c>
      <c r="E575" t="e">
        <v>#REF!</v>
      </c>
      <c r="F575" t="e">
        <f>'[2]02_Modelli'!#REF!</f>
        <v>#REF!</v>
      </c>
      <c r="I575" t="e">
        <f>'[2]02_Modelli'!#REF!</f>
        <v>#REF!</v>
      </c>
      <c r="K575" t="s">
        <v>1627</v>
      </c>
      <c r="L575">
        <v>593</v>
      </c>
      <c r="M575" t="s">
        <v>665</v>
      </c>
      <c r="N575" t="str">
        <f t="shared" si="8"/>
        <v>593 1.3i</v>
      </c>
      <c r="O575">
        <v>1575</v>
      </c>
      <c r="P575" t="s">
        <v>2767</v>
      </c>
    </row>
    <row r="576" spans="4:16" x14ac:dyDescent="0.25">
      <c r="D576" t="e">
        <v>#REF!</v>
      </c>
      <c r="E576" t="e">
        <v>#REF!</v>
      </c>
      <c r="F576" t="e">
        <f>'[2]02_Modelli'!#REF!</f>
        <v>#REF!</v>
      </c>
      <c r="I576" t="e">
        <f>'[2]02_Modelli'!#REF!</f>
        <v>#REF!</v>
      </c>
      <c r="K576" t="s">
        <v>1625</v>
      </c>
      <c r="L576">
        <v>593</v>
      </c>
      <c r="M576" t="s">
        <v>1626</v>
      </c>
      <c r="N576" t="str">
        <f t="shared" si="8"/>
        <v>593 1.3i -96</v>
      </c>
      <c r="O576">
        <v>1576</v>
      </c>
      <c r="P576" t="s">
        <v>2767</v>
      </c>
    </row>
    <row r="577" spans="4:16" x14ac:dyDescent="0.25">
      <c r="D577" t="e">
        <v>#REF!</v>
      </c>
      <c r="E577" t="e">
        <v>#REF!</v>
      </c>
      <c r="F577" t="e">
        <f>'[2]02_Modelli'!#REF!</f>
        <v>#REF!</v>
      </c>
      <c r="I577" t="e">
        <f>'[2]02_Modelli'!#REF!</f>
        <v>#REF!</v>
      </c>
      <c r="K577" t="s">
        <v>1628</v>
      </c>
      <c r="L577">
        <v>593</v>
      </c>
      <c r="M577" t="s">
        <v>643</v>
      </c>
      <c r="N577" t="str">
        <f t="shared" si="8"/>
        <v>593 1.4i</v>
      </c>
      <c r="O577">
        <v>1577</v>
      </c>
      <c r="P577" t="s">
        <v>2767</v>
      </c>
    </row>
    <row r="578" spans="4:16" x14ac:dyDescent="0.25">
      <c r="D578" t="e">
        <v>#REF!</v>
      </c>
      <c r="E578" t="e">
        <v>#REF!</v>
      </c>
      <c r="F578" t="e">
        <f>'[2]02_Modelli'!#REF!</f>
        <v>#REF!</v>
      </c>
      <c r="I578" t="e">
        <f>'[2]02_Modelli'!#REF!</f>
        <v>#REF!</v>
      </c>
      <c r="K578" t="s">
        <v>1628</v>
      </c>
      <c r="L578">
        <v>593</v>
      </c>
      <c r="M578" t="s">
        <v>643</v>
      </c>
      <c r="N578" t="str">
        <f t="shared" si="8"/>
        <v>593 1.4i</v>
      </c>
      <c r="O578">
        <v>1578</v>
      </c>
      <c r="P578" t="s">
        <v>2767</v>
      </c>
    </row>
    <row r="579" spans="4:16" x14ac:dyDescent="0.25">
      <c r="D579" t="e">
        <v>#REF!</v>
      </c>
      <c r="E579" t="e">
        <v>#REF!</v>
      </c>
      <c r="F579" t="e">
        <f>'[2]02_Modelli'!#REF!</f>
        <v>#REF!</v>
      </c>
      <c r="I579" t="e">
        <f>'[2]02_Modelli'!#REF!</f>
        <v>#REF!</v>
      </c>
      <c r="K579" t="s">
        <v>1628</v>
      </c>
      <c r="L579">
        <v>593</v>
      </c>
      <c r="M579" t="s">
        <v>643</v>
      </c>
      <c r="N579" t="str">
        <f t="shared" ref="N579:N642" si="9">+CONCATENATE(L579," ",M579)</f>
        <v>593 1.4i</v>
      </c>
      <c r="O579">
        <v>1579</v>
      </c>
      <c r="P579" t="s">
        <v>2767</v>
      </c>
    </row>
    <row r="580" spans="4:16" x14ac:dyDescent="0.25">
      <c r="D580" t="e">
        <v>#REF!</v>
      </c>
      <c r="E580" t="e">
        <v>#REF!</v>
      </c>
      <c r="F580" t="e">
        <f>'[2]02_Modelli'!#REF!</f>
        <v>#REF!</v>
      </c>
      <c r="I580" t="e">
        <f>'[2]02_Modelli'!#REF!</f>
        <v>#REF!</v>
      </c>
      <c r="K580" t="s">
        <v>1629</v>
      </c>
      <c r="L580">
        <v>593</v>
      </c>
      <c r="M580" t="s">
        <v>1630</v>
      </c>
      <c r="N580" t="str">
        <f t="shared" si="9"/>
        <v>593 1.6 GFJ</v>
      </c>
      <c r="O580">
        <v>1580</v>
      </c>
      <c r="P580" t="s">
        <v>2767</v>
      </c>
    </row>
    <row r="581" spans="4:16" x14ac:dyDescent="0.25">
      <c r="D581" t="e">
        <v>#REF!</v>
      </c>
      <c r="E581" t="e">
        <v>#REF!</v>
      </c>
      <c r="F581" t="e">
        <f>'[2]02_Modelli'!#REF!</f>
        <v>#REF!</v>
      </c>
      <c r="I581" t="e">
        <f>'[2]02_Modelli'!#REF!</f>
        <v>#REF!</v>
      </c>
      <c r="K581" t="s">
        <v>1631</v>
      </c>
      <c r="L581">
        <v>593</v>
      </c>
      <c r="M581" t="s">
        <v>1632</v>
      </c>
      <c r="N581" t="str">
        <f t="shared" si="9"/>
        <v>593 1.6i XR2i</v>
      </c>
      <c r="O581">
        <v>1581</v>
      </c>
      <c r="P581" t="s">
        <v>2767</v>
      </c>
    </row>
    <row r="582" spans="4:16" x14ac:dyDescent="0.25">
      <c r="D582" t="e">
        <v>#REF!</v>
      </c>
      <c r="E582" t="e">
        <v>#REF!</v>
      </c>
      <c r="F582" t="e">
        <f>'[2]02_Modelli'!#REF!</f>
        <v>#REF!</v>
      </c>
      <c r="I582" t="e">
        <f>'[2]02_Modelli'!#REF!</f>
        <v>#REF!</v>
      </c>
      <c r="K582" t="s">
        <v>1633</v>
      </c>
      <c r="L582">
        <v>593</v>
      </c>
      <c r="M582" t="s">
        <v>1634</v>
      </c>
      <c r="N582" t="str">
        <f t="shared" si="9"/>
        <v>593 1.6 XR2i</v>
      </c>
      <c r="O582">
        <v>1582</v>
      </c>
      <c r="P582" t="s">
        <v>2767</v>
      </c>
    </row>
    <row r="583" spans="4:16" x14ac:dyDescent="0.25">
      <c r="D583" t="e">
        <v>#REF!</v>
      </c>
      <c r="E583" t="e">
        <v>#REF!</v>
      </c>
      <c r="F583" t="e">
        <f>'[2]02_Modelli'!#REF!</f>
        <v>#REF!</v>
      </c>
      <c r="I583" t="e">
        <f>'[2]02_Modelli'!#REF!</f>
        <v>#REF!</v>
      </c>
      <c r="K583" t="s">
        <v>1631</v>
      </c>
      <c r="L583">
        <v>593</v>
      </c>
      <c r="M583" t="s">
        <v>1632</v>
      </c>
      <c r="N583" t="str">
        <f t="shared" si="9"/>
        <v>593 1.6i XR2i</v>
      </c>
      <c r="O583">
        <v>1583</v>
      </c>
      <c r="P583" t="s">
        <v>2767</v>
      </c>
    </row>
    <row r="584" spans="4:16" x14ac:dyDescent="0.25">
      <c r="D584" t="e">
        <v>#REF!</v>
      </c>
      <c r="E584" t="e">
        <v>#REF!</v>
      </c>
      <c r="F584" t="e">
        <f>'[2]02_Modelli'!#REF!</f>
        <v>#REF!</v>
      </c>
      <c r="I584" t="e">
        <f>'[2]02_Modelli'!#REF!</f>
        <v>#REF!</v>
      </c>
      <c r="K584" t="s">
        <v>1635</v>
      </c>
      <c r="L584">
        <v>593</v>
      </c>
      <c r="M584" t="s">
        <v>626</v>
      </c>
      <c r="N584" t="str">
        <f t="shared" si="9"/>
        <v>593 1.8</v>
      </c>
      <c r="O584">
        <v>1584</v>
      </c>
      <c r="P584" t="s">
        <v>2767</v>
      </c>
    </row>
    <row r="585" spans="4:16" x14ac:dyDescent="0.25">
      <c r="D585" t="e">
        <v>#REF!</v>
      </c>
      <c r="E585" t="e">
        <v>#REF!</v>
      </c>
      <c r="F585" t="e">
        <f>'[2]02_Modelli'!#REF!</f>
        <v>#REF!</v>
      </c>
      <c r="I585" t="e">
        <f>'[2]02_Modelli'!#REF!</f>
        <v>#REF!</v>
      </c>
      <c r="K585" t="s">
        <v>1635</v>
      </c>
      <c r="L585">
        <v>593</v>
      </c>
      <c r="M585" t="s">
        <v>626</v>
      </c>
      <c r="N585" t="str">
        <f t="shared" si="9"/>
        <v>593 1.8</v>
      </c>
      <c r="O585">
        <v>1585</v>
      </c>
      <c r="P585" t="s">
        <v>2767</v>
      </c>
    </row>
    <row r="586" spans="4:16" x14ac:dyDescent="0.25">
      <c r="D586" t="e">
        <v>#REF!</v>
      </c>
      <c r="E586" t="e">
        <v>#REF!</v>
      </c>
      <c r="F586" t="e">
        <f>'[2]02_Modelli'!#REF!</f>
        <v>#REF!</v>
      </c>
      <c r="I586" t="e">
        <f>'[2]02_Modelli'!#REF!</f>
        <v>#REF!</v>
      </c>
      <c r="K586" t="s">
        <v>1636</v>
      </c>
      <c r="L586">
        <v>594</v>
      </c>
      <c r="M586" t="s">
        <v>665</v>
      </c>
      <c r="N586" t="str">
        <f t="shared" si="9"/>
        <v>594 1.3i</v>
      </c>
      <c r="O586">
        <v>1586</v>
      </c>
      <c r="P586" t="s">
        <v>2768</v>
      </c>
    </row>
    <row r="587" spans="4:16" x14ac:dyDescent="0.25">
      <c r="D587" t="e">
        <v>#REF!</v>
      </c>
      <c r="E587" t="e">
        <v>#REF!</v>
      </c>
      <c r="F587" t="e">
        <f>'[2]02_Modelli'!#REF!</f>
        <v>#REF!</v>
      </c>
      <c r="I587" t="e">
        <f>'[2]02_Modelli'!#REF!</f>
        <v>#REF!</v>
      </c>
      <c r="K587" t="s">
        <v>1636</v>
      </c>
      <c r="L587">
        <v>594</v>
      </c>
      <c r="M587" t="s">
        <v>665</v>
      </c>
      <c r="N587" t="str">
        <f t="shared" si="9"/>
        <v>594 1.3i</v>
      </c>
      <c r="O587">
        <v>1587</v>
      </c>
      <c r="P587" t="s">
        <v>2768</v>
      </c>
    </row>
    <row r="588" spans="4:16" x14ac:dyDescent="0.25">
      <c r="D588" t="e">
        <v>#REF!</v>
      </c>
      <c r="E588" t="e">
        <v>#REF!</v>
      </c>
      <c r="F588" t="e">
        <f>'[2]02_Modelli'!#REF!</f>
        <v>#REF!</v>
      </c>
      <c r="I588" t="e">
        <f>'[2]02_Modelli'!#REF!</f>
        <v>#REF!</v>
      </c>
      <c r="K588" t="s">
        <v>1636</v>
      </c>
      <c r="L588">
        <v>594</v>
      </c>
      <c r="M588" t="s">
        <v>665</v>
      </c>
      <c r="N588" t="str">
        <f t="shared" si="9"/>
        <v>594 1.3i</v>
      </c>
      <c r="O588">
        <v>1588</v>
      </c>
      <c r="P588" t="s">
        <v>2768</v>
      </c>
    </row>
    <row r="589" spans="4:16" x14ac:dyDescent="0.25">
      <c r="D589" t="e">
        <v>#REF!</v>
      </c>
      <c r="E589" t="e">
        <v>#REF!</v>
      </c>
      <c r="F589" t="e">
        <f>'[2]02_Modelli'!#REF!</f>
        <v>#REF!</v>
      </c>
      <c r="I589" t="e">
        <f>'[2]02_Modelli'!#REF!</f>
        <v>#REF!</v>
      </c>
      <c r="K589" t="s">
        <v>1637</v>
      </c>
      <c r="L589">
        <v>595</v>
      </c>
      <c r="M589" t="s">
        <v>618</v>
      </c>
      <c r="N589" t="str">
        <f t="shared" si="9"/>
        <v>595 1.6i</v>
      </c>
      <c r="O589">
        <v>1589</v>
      </c>
      <c r="P589" t="s">
        <v>2769</v>
      </c>
    </row>
    <row r="590" spans="4:16" x14ac:dyDescent="0.25">
      <c r="D590" t="e">
        <v>#REF!</v>
      </c>
      <c r="E590" t="e">
        <v>#REF!</v>
      </c>
      <c r="F590" t="e">
        <f>'[2]02_Modelli'!#REF!</f>
        <v>#REF!</v>
      </c>
      <c r="I590" t="e">
        <f>'[2]02_Modelli'!#REF!</f>
        <v>#REF!</v>
      </c>
      <c r="K590" t="s">
        <v>1638</v>
      </c>
      <c r="L590">
        <v>595</v>
      </c>
      <c r="M590" t="s">
        <v>1494</v>
      </c>
      <c r="N590" t="str">
        <f t="shared" si="9"/>
        <v>595 1.6i 16V</v>
      </c>
      <c r="O590">
        <v>1590</v>
      </c>
      <c r="P590" t="s">
        <v>2769</v>
      </c>
    </row>
    <row r="591" spans="4:16" x14ac:dyDescent="0.25">
      <c r="D591" t="e">
        <v>#REF!</v>
      </c>
      <c r="E591" t="e">
        <v>#REF!</v>
      </c>
      <c r="F591" t="e">
        <f>'[2]02_Modelli'!#REF!</f>
        <v>#REF!</v>
      </c>
      <c r="I591" t="e">
        <f>'[2]02_Modelli'!#REF!</f>
        <v>#REF!</v>
      </c>
      <c r="K591" t="s">
        <v>1637</v>
      </c>
      <c r="L591">
        <v>595</v>
      </c>
      <c r="M591" t="s">
        <v>618</v>
      </c>
      <c r="N591" t="str">
        <f t="shared" si="9"/>
        <v>595 1.6i</v>
      </c>
      <c r="O591">
        <v>1591</v>
      </c>
      <c r="P591" t="s">
        <v>2769</v>
      </c>
    </row>
    <row r="592" spans="4:16" x14ac:dyDescent="0.25">
      <c r="D592" t="e">
        <v>#REF!</v>
      </c>
      <c r="E592" t="e">
        <v>#REF!</v>
      </c>
      <c r="F592" t="e">
        <f>'[2]02_Modelli'!#REF!</f>
        <v>#REF!</v>
      </c>
      <c r="I592" t="e">
        <f>'[2]02_Modelli'!#REF!</f>
        <v>#REF!</v>
      </c>
      <c r="K592" t="s">
        <v>1639</v>
      </c>
      <c r="L592">
        <v>595</v>
      </c>
      <c r="M592" t="s">
        <v>1640</v>
      </c>
      <c r="N592" t="str">
        <f t="shared" si="9"/>
        <v>595 1.6i GBP</v>
      </c>
      <c r="O592">
        <v>1592</v>
      </c>
      <c r="P592" t="s">
        <v>2769</v>
      </c>
    </row>
    <row r="593" spans="4:16" x14ac:dyDescent="0.25">
      <c r="D593" t="e">
        <v>#REF!</v>
      </c>
      <c r="E593" t="e">
        <v>#REF!</v>
      </c>
      <c r="F593" t="e">
        <f>'[2]02_Modelli'!#REF!</f>
        <v>#REF!</v>
      </c>
      <c r="I593" t="e">
        <f>'[2]02_Modelli'!#REF!</f>
        <v>#REF!</v>
      </c>
      <c r="K593" t="s">
        <v>1638</v>
      </c>
      <c r="L593">
        <v>595</v>
      </c>
      <c r="M593" t="s">
        <v>1494</v>
      </c>
      <c r="N593" t="str">
        <f t="shared" si="9"/>
        <v>595 1.6i 16V</v>
      </c>
      <c r="O593">
        <v>1593</v>
      </c>
      <c r="P593" t="s">
        <v>2769</v>
      </c>
    </row>
    <row r="594" spans="4:16" x14ac:dyDescent="0.25">
      <c r="D594" t="e">
        <v>#REF!</v>
      </c>
      <c r="E594" t="e">
        <v>#REF!</v>
      </c>
      <c r="F594" t="e">
        <f>'[2]02_Modelli'!#REF!</f>
        <v>#REF!</v>
      </c>
      <c r="I594" t="e">
        <f>'[2]02_Modelli'!#REF!</f>
        <v>#REF!</v>
      </c>
      <c r="K594" t="s">
        <v>1641</v>
      </c>
      <c r="L594">
        <v>595</v>
      </c>
      <c r="M594" t="s">
        <v>620</v>
      </c>
      <c r="N594" t="str">
        <f t="shared" si="9"/>
        <v>595 1.8i</v>
      </c>
      <c r="O594">
        <v>1594</v>
      </c>
      <c r="P594" t="s">
        <v>2769</v>
      </c>
    </row>
    <row r="595" spans="4:16" x14ac:dyDescent="0.25">
      <c r="D595" t="e">
        <v>#REF!</v>
      </c>
      <c r="E595" t="e">
        <v>#REF!</v>
      </c>
      <c r="F595" t="e">
        <f>'[2]02_Modelli'!#REF!</f>
        <v>#REF!</v>
      </c>
      <c r="I595" t="e">
        <f>'[2]02_Modelli'!#REF!</f>
        <v>#REF!</v>
      </c>
      <c r="K595" t="s">
        <v>1642</v>
      </c>
      <c r="L595">
        <v>595</v>
      </c>
      <c r="M595" t="s">
        <v>1469</v>
      </c>
      <c r="N595" t="str">
        <f t="shared" si="9"/>
        <v>595 1.8i 16V</v>
      </c>
      <c r="O595">
        <v>1595</v>
      </c>
      <c r="P595" t="s">
        <v>2769</v>
      </c>
    </row>
    <row r="596" spans="4:16" x14ac:dyDescent="0.25">
      <c r="D596" t="e">
        <v>#REF!</v>
      </c>
      <c r="E596" t="e">
        <v>#REF!</v>
      </c>
      <c r="F596" t="e">
        <f>'[2]02_Modelli'!#REF!</f>
        <v>#REF!</v>
      </c>
      <c r="I596" t="e">
        <f>'[2]02_Modelli'!#REF!</f>
        <v>#REF!</v>
      </c>
      <c r="K596" t="s">
        <v>1641</v>
      </c>
      <c r="L596">
        <v>595</v>
      </c>
      <c r="M596" t="s">
        <v>620</v>
      </c>
      <c r="N596" t="str">
        <f t="shared" si="9"/>
        <v>595 1.8i</v>
      </c>
      <c r="O596">
        <v>1596</v>
      </c>
      <c r="P596" t="s">
        <v>2769</v>
      </c>
    </row>
    <row r="597" spans="4:16" x14ac:dyDescent="0.25">
      <c r="D597" t="e">
        <v>#REF!</v>
      </c>
      <c r="E597" t="e">
        <v>#REF!</v>
      </c>
      <c r="F597" t="e">
        <f>'[2]02_Modelli'!#REF!</f>
        <v>#REF!</v>
      </c>
      <c r="I597" t="e">
        <f>'[2]02_Modelli'!#REF!</f>
        <v>#REF!</v>
      </c>
      <c r="K597" t="s">
        <v>1643</v>
      </c>
      <c r="L597">
        <v>595</v>
      </c>
      <c r="M597" t="s">
        <v>1644</v>
      </c>
      <c r="N597" t="str">
        <f t="shared" si="9"/>
        <v>595 1.8i GBP</v>
      </c>
      <c r="O597">
        <v>1597</v>
      </c>
      <c r="P597" t="s">
        <v>2769</v>
      </c>
    </row>
    <row r="598" spans="4:16" x14ac:dyDescent="0.25">
      <c r="D598" t="e">
        <v>#REF!</v>
      </c>
      <c r="E598" t="e">
        <v>#REF!</v>
      </c>
      <c r="F598" t="e">
        <f>'[2]02_Modelli'!#REF!</f>
        <v>#REF!</v>
      </c>
      <c r="I598" t="e">
        <f>'[2]02_Modelli'!#REF!</f>
        <v>#REF!</v>
      </c>
      <c r="K598" t="s">
        <v>1642</v>
      </c>
      <c r="L598">
        <v>595</v>
      </c>
      <c r="M598" t="s">
        <v>1469</v>
      </c>
      <c r="N598" t="str">
        <f t="shared" si="9"/>
        <v>595 1.8i 16V</v>
      </c>
      <c r="O598">
        <v>1598</v>
      </c>
      <c r="P598" t="s">
        <v>2769</v>
      </c>
    </row>
    <row r="599" spans="4:16" x14ac:dyDescent="0.25">
      <c r="D599" t="e">
        <v>#REF!</v>
      </c>
      <c r="E599" t="e">
        <v>#REF!</v>
      </c>
      <c r="F599" t="e">
        <f>'[2]02_Modelli'!#REF!</f>
        <v>#REF!</v>
      </c>
      <c r="I599" t="e">
        <f>'[2]02_Modelli'!#REF!</f>
        <v>#REF!</v>
      </c>
      <c r="K599" t="s">
        <v>1645</v>
      </c>
      <c r="L599">
        <v>595</v>
      </c>
      <c r="M599" t="s">
        <v>621</v>
      </c>
      <c r="N599" t="str">
        <f t="shared" si="9"/>
        <v>595 2.0i</v>
      </c>
      <c r="O599">
        <v>1599</v>
      </c>
      <c r="P599" t="s">
        <v>2769</v>
      </c>
    </row>
    <row r="600" spans="4:16" x14ac:dyDescent="0.25">
      <c r="D600" t="e">
        <v>#REF!</v>
      </c>
      <c r="E600" t="e">
        <v>#REF!</v>
      </c>
      <c r="F600" t="e">
        <f>'[2]02_Modelli'!#REF!</f>
        <v>#REF!</v>
      </c>
      <c r="I600" t="e">
        <f>'[2]02_Modelli'!#REF!</f>
        <v>#REF!</v>
      </c>
      <c r="K600" t="s">
        <v>1646</v>
      </c>
      <c r="L600">
        <v>595</v>
      </c>
      <c r="M600" t="s">
        <v>1472</v>
      </c>
      <c r="N600" t="str">
        <f t="shared" si="9"/>
        <v>595 2.0i 16V</v>
      </c>
      <c r="O600">
        <v>1600</v>
      </c>
      <c r="P600" t="s">
        <v>2769</v>
      </c>
    </row>
    <row r="601" spans="4:16" x14ac:dyDescent="0.25">
      <c r="D601" t="e">
        <v>#REF!</v>
      </c>
      <c r="E601" t="e">
        <v>#REF!</v>
      </c>
      <c r="F601" t="e">
        <f>'[2]02_Modelli'!#REF!</f>
        <v>#REF!</v>
      </c>
      <c r="I601" t="e">
        <f>'[2]02_Modelli'!#REF!</f>
        <v>#REF!</v>
      </c>
      <c r="K601" t="s">
        <v>2475</v>
      </c>
      <c r="L601">
        <v>595</v>
      </c>
      <c r="M601" t="s">
        <v>749</v>
      </c>
      <c r="N601" t="str">
        <f t="shared" si="9"/>
        <v xml:space="preserve">595 2.0i 16V 4x4 </v>
      </c>
      <c r="O601">
        <v>1601</v>
      </c>
      <c r="P601" t="s">
        <v>2769</v>
      </c>
    </row>
    <row r="602" spans="4:16" x14ac:dyDescent="0.25">
      <c r="D602" t="e">
        <v>#REF!</v>
      </c>
      <c r="E602" t="e">
        <v>#REF!</v>
      </c>
      <c r="F602" t="e">
        <f>'[2]02_Modelli'!#REF!</f>
        <v>#REF!</v>
      </c>
      <c r="I602" t="e">
        <f>'[2]02_Modelli'!#REF!</f>
        <v>#REF!</v>
      </c>
      <c r="K602" t="s">
        <v>1645</v>
      </c>
      <c r="L602">
        <v>595</v>
      </c>
      <c r="M602" t="s">
        <v>621</v>
      </c>
      <c r="N602" t="str">
        <f t="shared" si="9"/>
        <v>595 2.0i</v>
      </c>
      <c r="O602">
        <v>1602</v>
      </c>
      <c r="P602" t="s">
        <v>2769</v>
      </c>
    </row>
    <row r="603" spans="4:16" x14ac:dyDescent="0.25">
      <c r="D603" t="e">
        <v>#REF!</v>
      </c>
      <c r="E603" t="e">
        <v>#REF!</v>
      </c>
      <c r="F603" t="e">
        <f>'[2]02_Modelli'!#REF!</f>
        <v>#REF!</v>
      </c>
      <c r="I603" t="e">
        <f>'[2]02_Modelli'!#REF!</f>
        <v>#REF!</v>
      </c>
      <c r="K603" t="s">
        <v>1647</v>
      </c>
      <c r="L603">
        <v>595</v>
      </c>
      <c r="M603" t="s">
        <v>1648</v>
      </c>
      <c r="N603" t="str">
        <f t="shared" si="9"/>
        <v>595 2.0i GBP</v>
      </c>
      <c r="O603">
        <v>1603</v>
      </c>
      <c r="P603" t="s">
        <v>2769</v>
      </c>
    </row>
    <row r="604" spans="4:16" x14ac:dyDescent="0.25">
      <c r="D604" t="e">
        <v>#REF!</v>
      </c>
      <c r="E604" t="e">
        <v>#REF!</v>
      </c>
      <c r="F604" t="e">
        <f>'[2]02_Modelli'!#REF!</f>
        <v>#REF!</v>
      </c>
      <c r="I604" t="e">
        <f>'[2]02_Modelli'!#REF!</f>
        <v>#REF!</v>
      </c>
      <c r="K604" t="s">
        <v>1649</v>
      </c>
      <c r="L604">
        <v>595</v>
      </c>
      <c r="M604" t="s">
        <v>622</v>
      </c>
      <c r="N604" t="str">
        <f t="shared" si="9"/>
        <v>595 2.5i</v>
      </c>
      <c r="O604">
        <v>1604</v>
      </c>
      <c r="P604" t="s">
        <v>2769</v>
      </c>
    </row>
    <row r="605" spans="4:16" x14ac:dyDescent="0.25">
      <c r="D605" t="e">
        <v>#REF!</v>
      </c>
      <c r="E605" t="e">
        <v>#REF!</v>
      </c>
      <c r="F605" t="e">
        <f>'[2]02_Modelli'!#REF!</f>
        <v>#REF!</v>
      </c>
      <c r="I605" t="e">
        <f>'[2]02_Modelli'!#REF!</f>
        <v>#REF!</v>
      </c>
      <c r="K605" t="s">
        <v>1649</v>
      </c>
      <c r="L605">
        <v>595</v>
      </c>
      <c r="M605" t="s">
        <v>622</v>
      </c>
      <c r="N605" t="str">
        <f t="shared" si="9"/>
        <v>595 2.5i</v>
      </c>
      <c r="O605">
        <v>1605</v>
      </c>
      <c r="P605" t="s">
        <v>2769</v>
      </c>
    </row>
    <row r="606" spans="4:16" x14ac:dyDescent="0.25">
      <c r="D606" t="e">
        <v>#REF!</v>
      </c>
      <c r="E606" t="e">
        <v>#REF!</v>
      </c>
      <c r="F606" t="e">
        <f>'[2]02_Modelli'!#REF!</f>
        <v>#REF!</v>
      </c>
      <c r="I606" t="e">
        <f>'[2]02_Modelli'!#REF!</f>
        <v>#REF!</v>
      </c>
      <c r="K606" t="s">
        <v>1650</v>
      </c>
      <c r="L606">
        <v>596</v>
      </c>
      <c r="M606" t="s">
        <v>665</v>
      </c>
      <c r="N606" t="str">
        <f t="shared" si="9"/>
        <v>596 1.3i</v>
      </c>
      <c r="O606">
        <v>1606</v>
      </c>
      <c r="P606" t="s">
        <v>2770</v>
      </c>
    </row>
    <row r="607" spans="4:16" x14ac:dyDescent="0.25">
      <c r="D607" t="e">
        <v>#REF!</v>
      </c>
      <c r="E607" t="e">
        <v>#REF!</v>
      </c>
      <c r="F607" t="e">
        <f>'[2]02_Modelli'!#REF!</f>
        <v>#REF!</v>
      </c>
      <c r="I607" t="e">
        <f>'[2]02_Modelli'!#REF!</f>
        <v>#REF!</v>
      </c>
      <c r="K607" t="s">
        <v>1651</v>
      </c>
      <c r="L607">
        <v>596</v>
      </c>
      <c r="M607" t="s">
        <v>643</v>
      </c>
      <c r="N607" t="str">
        <f t="shared" si="9"/>
        <v>596 1.4i</v>
      </c>
      <c r="O607">
        <v>1607</v>
      </c>
      <c r="P607" t="s">
        <v>2770</v>
      </c>
    </row>
    <row r="608" spans="4:16" x14ac:dyDescent="0.25">
      <c r="D608" t="e">
        <v>#REF!</v>
      </c>
      <c r="E608" t="e">
        <v>#REF!</v>
      </c>
      <c r="F608" t="e">
        <f>'[2]02_Modelli'!#REF!</f>
        <v>#REF!</v>
      </c>
      <c r="I608" t="e">
        <f>'[2]02_Modelli'!#REF!</f>
        <v>#REF!</v>
      </c>
      <c r="K608" t="s">
        <v>1651</v>
      </c>
      <c r="L608">
        <v>596</v>
      </c>
      <c r="M608" t="s">
        <v>643</v>
      </c>
      <c r="N608" t="str">
        <f t="shared" si="9"/>
        <v>596 1.4i</v>
      </c>
      <c r="O608">
        <v>1608</v>
      </c>
      <c r="P608" t="s">
        <v>2770</v>
      </c>
    </row>
    <row r="609" spans="4:16" x14ac:dyDescent="0.25">
      <c r="D609" t="e">
        <v>#REF!</v>
      </c>
      <c r="E609" t="e">
        <v>#REF!</v>
      </c>
      <c r="F609" t="e">
        <f>'[2]02_Modelli'!#REF!</f>
        <v>#REF!</v>
      </c>
      <c r="I609" t="e">
        <f>'[2]02_Modelli'!#REF!</f>
        <v>#REF!</v>
      </c>
      <c r="K609" t="s">
        <v>1652</v>
      </c>
      <c r="L609">
        <v>596</v>
      </c>
      <c r="M609" t="s">
        <v>618</v>
      </c>
      <c r="N609" t="str">
        <f t="shared" si="9"/>
        <v>596 1.6i</v>
      </c>
      <c r="O609">
        <v>1609</v>
      </c>
      <c r="P609" t="s">
        <v>2770</v>
      </c>
    </row>
    <row r="610" spans="4:16" x14ac:dyDescent="0.25">
      <c r="D610" t="e">
        <v>#REF!</v>
      </c>
      <c r="E610" t="e">
        <v>#REF!</v>
      </c>
      <c r="F610" t="e">
        <f>'[2]02_Modelli'!#REF!</f>
        <v>#REF!</v>
      </c>
      <c r="I610" t="e">
        <f>'[2]02_Modelli'!#REF!</f>
        <v>#REF!</v>
      </c>
      <c r="K610" t="s">
        <v>1653</v>
      </c>
      <c r="L610">
        <v>596</v>
      </c>
      <c r="M610" t="s">
        <v>1654</v>
      </c>
      <c r="N610" t="str">
        <f t="shared" si="9"/>
        <v>596 1.6i GAL</v>
      </c>
      <c r="O610">
        <v>1610</v>
      </c>
      <c r="P610" t="s">
        <v>2770</v>
      </c>
    </row>
    <row r="611" spans="4:16" x14ac:dyDescent="0.25">
      <c r="D611" t="e">
        <v>#REF!</v>
      </c>
      <c r="E611" t="e">
        <v>#REF!</v>
      </c>
      <c r="F611" t="e">
        <f>'[2]02_Modelli'!#REF!</f>
        <v>#REF!</v>
      </c>
      <c r="I611" t="e">
        <f>'[2]02_Modelli'!#REF!</f>
        <v>#REF!</v>
      </c>
      <c r="K611" t="s">
        <v>1652</v>
      </c>
      <c r="L611">
        <v>596</v>
      </c>
      <c r="M611" t="s">
        <v>618</v>
      </c>
      <c r="N611" t="str">
        <f t="shared" si="9"/>
        <v>596 1.6i</v>
      </c>
      <c r="O611">
        <v>1611</v>
      </c>
      <c r="P611" t="s">
        <v>2770</v>
      </c>
    </row>
    <row r="612" spans="4:16" x14ac:dyDescent="0.25">
      <c r="D612" t="e">
        <v>#REF!</v>
      </c>
      <c r="E612" t="e">
        <v>#REF!</v>
      </c>
      <c r="F612" t="e">
        <f>'[2]02_Modelli'!#REF!</f>
        <v>#REF!</v>
      </c>
      <c r="I612" t="e">
        <f>'[2]02_Modelli'!#REF!</f>
        <v>#REF!</v>
      </c>
      <c r="K612" t="s">
        <v>1652</v>
      </c>
      <c r="L612">
        <v>596</v>
      </c>
      <c r="M612" t="s">
        <v>618</v>
      </c>
      <c r="N612" t="str">
        <f t="shared" si="9"/>
        <v>596 1.6i</v>
      </c>
      <c r="O612">
        <v>1612</v>
      </c>
      <c r="P612" t="s">
        <v>2770</v>
      </c>
    </row>
    <row r="613" spans="4:16" x14ac:dyDescent="0.25">
      <c r="D613" t="e">
        <v>#REF!</v>
      </c>
      <c r="E613" t="e">
        <v>#REF!</v>
      </c>
      <c r="F613" t="e">
        <f>'[2]02_Modelli'!#REF!</f>
        <v>#REF!</v>
      </c>
      <c r="I613" t="e">
        <f>'[2]02_Modelli'!#REF!</f>
        <v>#REF!</v>
      </c>
      <c r="K613" t="s">
        <v>1655</v>
      </c>
      <c r="L613">
        <v>596</v>
      </c>
      <c r="M613" t="s">
        <v>1656</v>
      </c>
      <c r="N613" t="str">
        <f t="shared" si="9"/>
        <v>596 1.8i GAL</v>
      </c>
      <c r="O613">
        <v>1613</v>
      </c>
      <c r="P613" t="s">
        <v>2770</v>
      </c>
    </row>
    <row r="614" spans="4:16" x14ac:dyDescent="0.25">
      <c r="D614" t="e">
        <v>#REF!</v>
      </c>
      <c r="E614" t="e">
        <v>#REF!</v>
      </c>
      <c r="F614" t="e">
        <f>'[2]02_Modelli'!#REF!</f>
        <v>#REF!</v>
      </c>
      <c r="I614" t="e">
        <f>'[2]02_Modelli'!#REF!</f>
        <v>#REF!</v>
      </c>
      <c r="K614" t="s">
        <v>1655</v>
      </c>
      <c r="L614">
        <v>596</v>
      </c>
      <c r="M614" t="s">
        <v>1656</v>
      </c>
      <c r="N614" t="str">
        <f t="shared" si="9"/>
        <v>596 1.8i GAL</v>
      </c>
      <c r="O614">
        <v>1614</v>
      </c>
      <c r="P614" t="s">
        <v>2770</v>
      </c>
    </row>
    <row r="615" spans="4:16" x14ac:dyDescent="0.25">
      <c r="D615" t="e">
        <v>#REF!</v>
      </c>
      <c r="E615" t="e">
        <v>#REF!</v>
      </c>
      <c r="F615" t="e">
        <f>'[2]02_Modelli'!#REF!</f>
        <v>#REF!</v>
      </c>
      <c r="I615" t="e">
        <f>'[2]02_Modelli'!#REF!</f>
        <v>#REF!</v>
      </c>
      <c r="K615" t="s">
        <v>1657</v>
      </c>
      <c r="L615">
        <v>597</v>
      </c>
      <c r="M615" t="s">
        <v>613</v>
      </c>
      <c r="N615" t="str">
        <f t="shared" si="9"/>
        <v>597 2.0</v>
      </c>
      <c r="O615">
        <v>1615</v>
      </c>
      <c r="P615" t="s">
        <v>2771</v>
      </c>
    </row>
    <row r="616" spans="4:16" x14ac:dyDescent="0.25">
      <c r="D616" t="e">
        <v>#REF!</v>
      </c>
      <c r="E616" t="e">
        <v>#REF!</v>
      </c>
      <c r="F616" t="e">
        <f>'[2]02_Modelli'!#REF!</f>
        <v>#REF!</v>
      </c>
      <c r="I616" t="e">
        <f>'[2]02_Modelli'!#REF!</f>
        <v>#REF!</v>
      </c>
      <c r="K616" t="s">
        <v>1657</v>
      </c>
      <c r="L616">
        <v>597</v>
      </c>
      <c r="M616" t="s">
        <v>613</v>
      </c>
      <c r="N616" t="str">
        <f t="shared" si="9"/>
        <v>597 2.0</v>
      </c>
      <c r="O616">
        <v>1616</v>
      </c>
      <c r="P616" t="s">
        <v>2771</v>
      </c>
    </row>
    <row r="617" spans="4:16" x14ac:dyDescent="0.25">
      <c r="D617" t="e">
        <v>#REF!</v>
      </c>
      <c r="E617" t="e">
        <v>#REF!</v>
      </c>
      <c r="F617" t="e">
        <f>'[2]02_Modelli'!#REF!</f>
        <v>#REF!</v>
      </c>
      <c r="I617" t="e">
        <f>'[2]02_Modelli'!#REF!</f>
        <v>#REF!</v>
      </c>
      <c r="K617" t="s">
        <v>1658</v>
      </c>
      <c r="L617">
        <v>597</v>
      </c>
      <c r="M617" t="s">
        <v>621</v>
      </c>
      <c r="N617" t="str">
        <f t="shared" si="9"/>
        <v>597 2.0i</v>
      </c>
      <c r="O617">
        <v>1617</v>
      </c>
      <c r="P617" t="s">
        <v>2771</v>
      </c>
    </row>
    <row r="618" spans="4:16" x14ac:dyDescent="0.25">
      <c r="D618" t="e">
        <v>#REF!</v>
      </c>
      <c r="E618" t="e">
        <v>#REF!</v>
      </c>
      <c r="F618" t="e">
        <f>'[2]02_Modelli'!#REF!</f>
        <v>#REF!</v>
      </c>
      <c r="I618" t="e">
        <f>'[2]02_Modelli'!#REF!</f>
        <v>#REF!</v>
      </c>
      <c r="K618" t="s">
        <v>1657</v>
      </c>
      <c r="L618">
        <v>597</v>
      </c>
      <c r="M618" t="s">
        <v>613</v>
      </c>
      <c r="N618" t="str">
        <f t="shared" si="9"/>
        <v>597 2.0</v>
      </c>
      <c r="O618">
        <v>1618</v>
      </c>
      <c r="P618" t="s">
        <v>2771</v>
      </c>
    </row>
    <row r="619" spans="4:16" x14ac:dyDescent="0.25">
      <c r="D619" t="e">
        <v>#REF!</v>
      </c>
      <c r="E619" t="e">
        <v>#REF!</v>
      </c>
      <c r="F619" t="e">
        <f>'[2]02_Modelli'!#REF!</f>
        <v>#REF!</v>
      </c>
      <c r="I619" t="e">
        <f>'[2]02_Modelli'!#REF!</f>
        <v>#REF!</v>
      </c>
      <c r="K619" t="s">
        <v>1657</v>
      </c>
      <c r="L619">
        <v>597</v>
      </c>
      <c r="M619" t="s">
        <v>613</v>
      </c>
      <c r="N619" t="str">
        <f t="shared" si="9"/>
        <v>597 2.0</v>
      </c>
      <c r="O619">
        <v>1619</v>
      </c>
      <c r="P619" t="s">
        <v>2771</v>
      </c>
    </row>
    <row r="620" spans="4:16" x14ac:dyDescent="0.25">
      <c r="D620" t="e">
        <v>#REF!</v>
      </c>
      <c r="E620" t="e">
        <v>#REF!</v>
      </c>
      <c r="F620" t="e">
        <f>'[2]02_Modelli'!#REF!</f>
        <v>#REF!</v>
      </c>
      <c r="I620" t="e">
        <f>'[2]02_Modelli'!#REF!</f>
        <v>#REF!</v>
      </c>
      <c r="K620" t="s">
        <v>1657</v>
      </c>
      <c r="L620">
        <v>597</v>
      </c>
      <c r="M620" t="s">
        <v>613</v>
      </c>
      <c r="N620" t="str">
        <f t="shared" si="9"/>
        <v>597 2.0</v>
      </c>
      <c r="O620">
        <v>1620</v>
      </c>
      <c r="P620" t="s">
        <v>2771</v>
      </c>
    </row>
    <row r="621" spans="4:16" x14ac:dyDescent="0.25">
      <c r="D621" t="e">
        <v>#REF!</v>
      </c>
      <c r="E621" t="e">
        <v>#REF!</v>
      </c>
      <c r="F621" t="e">
        <f>'[2]02_Modelli'!#REF!</f>
        <v>#REF!</v>
      </c>
      <c r="I621" t="e">
        <f>'[2]02_Modelli'!#REF!</f>
        <v>#REF!</v>
      </c>
      <c r="K621" t="s">
        <v>1658</v>
      </c>
      <c r="L621">
        <v>597</v>
      </c>
      <c r="M621" t="s">
        <v>621</v>
      </c>
      <c r="N621" t="str">
        <f t="shared" si="9"/>
        <v>597 2.0i</v>
      </c>
      <c r="O621">
        <v>1621</v>
      </c>
      <c r="P621" t="s">
        <v>2771</v>
      </c>
    </row>
    <row r="622" spans="4:16" x14ac:dyDescent="0.25">
      <c r="D622" t="e">
        <v>#REF!</v>
      </c>
      <c r="E622" t="e">
        <v>#REF!</v>
      </c>
      <c r="F622" t="e">
        <f>'[2]02_Modelli'!#REF!</f>
        <v>#REF!</v>
      </c>
      <c r="I622" t="e">
        <f>'[2]02_Modelli'!#REF!</f>
        <v>#REF!</v>
      </c>
      <c r="K622" t="s">
        <v>1657</v>
      </c>
      <c r="L622">
        <v>597</v>
      </c>
      <c r="M622" t="s">
        <v>613</v>
      </c>
      <c r="N622" t="str">
        <f t="shared" si="9"/>
        <v>597 2.0</v>
      </c>
      <c r="O622">
        <v>1622</v>
      </c>
      <c r="P622" t="s">
        <v>2771</v>
      </c>
    </row>
    <row r="623" spans="4:16" x14ac:dyDescent="0.25">
      <c r="D623" t="e">
        <v>#REF!</v>
      </c>
      <c r="E623" t="e">
        <v>#REF!</v>
      </c>
      <c r="F623" t="e">
        <f>'[2]02_Modelli'!#REF!</f>
        <v>#REF!</v>
      </c>
      <c r="I623" t="e">
        <f>'[2]02_Modelli'!#REF!</f>
        <v>#REF!</v>
      </c>
      <c r="K623" t="s">
        <v>1657</v>
      </c>
      <c r="L623">
        <v>597</v>
      </c>
      <c r="M623" t="s">
        <v>613</v>
      </c>
      <c r="N623" t="str">
        <f t="shared" si="9"/>
        <v>597 2.0</v>
      </c>
      <c r="O623">
        <v>1623</v>
      </c>
      <c r="P623" t="s">
        <v>2771</v>
      </c>
    </row>
    <row r="624" spans="4:16" x14ac:dyDescent="0.25">
      <c r="D624" t="e">
        <v>#REF!</v>
      </c>
      <c r="E624" t="e">
        <v>#REF!</v>
      </c>
      <c r="F624" t="e">
        <f>'[2]02_Modelli'!#REF!</f>
        <v>#REF!</v>
      </c>
      <c r="I624" t="e">
        <f>'[2]02_Modelli'!#REF!</f>
        <v>#REF!</v>
      </c>
      <c r="K624" t="s">
        <v>1658</v>
      </c>
      <c r="L624">
        <v>597</v>
      </c>
      <c r="M624" t="s">
        <v>621</v>
      </c>
      <c r="N624" t="str">
        <f t="shared" si="9"/>
        <v>597 2.0i</v>
      </c>
      <c r="O624">
        <v>1624</v>
      </c>
      <c r="P624" t="s">
        <v>2771</v>
      </c>
    </row>
    <row r="625" spans="4:16" x14ac:dyDescent="0.25">
      <c r="D625" t="e">
        <v>#REF!</v>
      </c>
      <c r="E625" t="e">
        <v>#REF!</v>
      </c>
      <c r="F625" t="e">
        <f>'[2]02_Modelli'!#REF!</f>
        <v>#REF!</v>
      </c>
      <c r="I625" t="e">
        <f>'[2]02_Modelli'!#REF!</f>
        <v>#REF!</v>
      </c>
      <c r="K625" t="s">
        <v>1659</v>
      </c>
      <c r="L625">
        <v>597</v>
      </c>
      <c r="M625" t="s">
        <v>666</v>
      </c>
      <c r="N625" t="str">
        <f t="shared" si="9"/>
        <v>597 2.4i</v>
      </c>
      <c r="O625">
        <v>1625</v>
      </c>
      <c r="P625" t="s">
        <v>2771</v>
      </c>
    </row>
    <row r="626" spans="4:16" x14ac:dyDescent="0.25">
      <c r="D626" t="e">
        <v>#REF!</v>
      </c>
      <c r="E626" t="e">
        <v>#REF!</v>
      </c>
      <c r="F626" t="e">
        <f>'[2]02_Modelli'!#REF!</f>
        <v>#REF!</v>
      </c>
      <c r="I626" t="e">
        <f>'[2]02_Modelli'!#REF!</f>
        <v>#REF!</v>
      </c>
      <c r="K626" t="s">
        <v>1660</v>
      </c>
      <c r="L626">
        <v>597</v>
      </c>
      <c r="M626" t="s">
        <v>1661</v>
      </c>
      <c r="N626" t="str">
        <f t="shared" si="9"/>
        <v>597 2.4i -92</v>
      </c>
      <c r="O626">
        <v>1626</v>
      </c>
      <c r="P626" t="s">
        <v>2771</v>
      </c>
    </row>
    <row r="627" spans="4:16" x14ac:dyDescent="0.25">
      <c r="D627" t="e">
        <v>#REF!</v>
      </c>
      <c r="E627" t="e">
        <v>#REF!</v>
      </c>
      <c r="F627" t="e">
        <f>'[2]02_Modelli'!#REF!</f>
        <v>#REF!</v>
      </c>
      <c r="I627" t="e">
        <f>'[2]02_Modelli'!#REF!</f>
        <v>#REF!</v>
      </c>
      <c r="K627" t="s">
        <v>1660</v>
      </c>
      <c r="L627">
        <v>597</v>
      </c>
      <c r="M627" t="s">
        <v>1661</v>
      </c>
      <c r="N627" t="str">
        <f t="shared" si="9"/>
        <v>597 2.4i -92</v>
      </c>
      <c r="O627">
        <v>1627</v>
      </c>
      <c r="P627" t="s">
        <v>2771</v>
      </c>
    </row>
    <row r="628" spans="4:16" x14ac:dyDescent="0.25">
      <c r="D628" t="e">
        <v>#REF!</v>
      </c>
      <c r="E628" t="e">
        <v>#REF!</v>
      </c>
      <c r="F628" t="e">
        <f>'[2]02_Modelli'!#REF!</f>
        <v>#REF!</v>
      </c>
      <c r="I628" t="e">
        <f>'[2]02_Modelli'!#REF!</f>
        <v>#REF!</v>
      </c>
      <c r="K628" t="s">
        <v>1662</v>
      </c>
      <c r="L628">
        <v>597</v>
      </c>
      <c r="M628" t="s">
        <v>1663</v>
      </c>
      <c r="N628" t="str">
        <f t="shared" si="9"/>
        <v>597 2.9i -92</v>
      </c>
      <c r="O628">
        <v>1628</v>
      </c>
      <c r="P628" t="s">
        <v>2771</v>
      </c>
    </row>
    <row r="629" spans="4:16" x14ac:dyDescent="0.25">
      <c r="D629" t="e">
        <v>#REF!</v>
      </c>
      <c r="E629" t="e">
        <v>#REF!</v>
      </c>
      <c r="F629" t="e">
        <f>'[2]02_Modelli'!#REF!</f>
        <v>#REF!</v>
      </c>
      <c r="I629" t="e">
        <f>'[2]02_Modelli'!#REF!</f>
        <v>#REF!</v>
      </c>
      <c r="K629" t="s">
        <v>2476</v>
      </c>
      <c r="L629">
        <v>597</v>
      </c>
      <c r="M629" t="s">
        <v>750</v>
      </c>
      <c r="N629" t="str">
        <f t="shared" si="9"/>
        <v xml:space="preserve">597 2.9i 4x4 -92 </v>
      </c>
      <c r="O629">
        <v>1629</v>
      </c>
      <c r="P629" t="s">
        <v>2771</v>
      </c>
    </row>
    <row r="630" spans="4:16" x14ac:dyDescent="0.25">
      <c r="D630" t="e">
        <v>#REF!</v>
      </c>
      <c r="E630" t="e">
        <v>#REF!</v>
      </c>
      <c r="F630" t="e">
        <f>'[2]02_Modelli'!#REF!</f>
        <v>#REF!</v>
      </c>
      <c r="I630" t="e">
        <f>'[2]02_Modelli'!#REF!</f>
        <v>#REF!</v>
      </c>
      <c r="K630" t="s">
        <v>1662</v>
      </c>
      <c r="L630">
        <v>597</v>
      </c>
      <c r="M630" t="s">
        <v>1663</v>
      </c>
      <c r="N630" t="str">
        <f t="shared" si="9"/>
        <v>597 2.9i -92</v>
      </c>
      <c r="O630">
        <v>1630</v>
      </c>
      <c r="P630" t="s">
        <v>2771</v>
      </c>
    </row>
    <row r="631" spans="4:16" x14ac:dyDescent="0.25">
      <c r="D631" t="e">
        <v>#REF!</v>
      </c>
      <c r="E631" t="e">
        <v>#REF!</v>
      </c>
      <c r="F631" t="e">
        <f>'[2]02_Modelli'!#REF!</f>
        <v>#REF!</v>
      </c>
      <c r="I631" t="e">
        <f>'[2]02_Modelli'!#REF!</f>
        <v>#REF!</v>
      </c>
      <c r="K631" t="s">
        <v>2476</v>
      </c>
      <c r="L631">
        <v>597</v>
      </c>
      <c r="M631" t="s">
        <v>750</v>
      </c>
      <c r="N631" t="str">
        <f t="shared" si="9"/>
        <v xml:space="preserve">597 2.9i 4x4 -92 </v>
      </c>
      <c r="O631">
        <v>1631</v>
      </c>
      <c r="P631" t="s">
        <v>2771</v>
      </c>
    </row>
    <row r="632" spans="4:16" x14ac:dyDescent="0.25">
      <c r="D632" t="e">
        <v>#REF!</v>
      </c>
      <c r="E632" t="e">
        <v>#REF!</v>
      </c>
      <c r="F632" t="e">
        <f>'[2]02_Modelli'!#REF!</f>
        <v>#REF!</v>
      </c>
      <c r="I632" t="e">
        <f>'[2]02_Modelli'!#REF!</f>
        <v>#REF!</v>
      </c>
      <c r="K632" t="s">
        <v>1664</v>
      </c>
      <c r="L632">
        <v>597</v>
      </c>
      <c r="M632" t="s">
        <v>1665</v>
      </c>
      <c r="N632" t="str">
        <f t="shared" si="9"/>
        <v>597 2.9i -95</v>
      </c>
      <c r="O632">
        <v>1632</v>
      </c>
      <c r="P632" t="s">
        <v>2771</v>
      </c>
    </row>
    <row r="633" spans="4:16" x14ac:dyDescent="0.25">
      <c r="D633" t="e">
        <v>#REF!</v>
      </c>
      <c r="E633" t="e">
        <v>#REF!</v>
      </c>
      <c r="F633" t="e">
        <f>'[2]02_Modelli'!#REF!</f>
        <v>#REF!</v>
      </c>
      <c r="I633" t="e">
        <f>'[2]02_Modelli'!#REF!</f>
        <v>#REF!</v>
      </c>
      <c r="K633" t="s">
        <v>2477</v>
      </c>
      <c r="L633">
        <v>597</v>
      </c>
      <c r="M633" t="s">
        <v>751</v>
      </c>
      <c r="N633" t="str">
        <f t="shared" si="9"/>
        <v xml:space="preserve">597 2.9i -95 Turnier </v>
      </c>
      <c r="O633">
        <v>1633</v>
      </c>
      <c r="P633" t="s">
        <v>2771</v>
      </c>
    </row>
    <row r="634" spans="4:16" x14ac:dyDescent="0.25">
      <c r="D634" t="e">
        <v>#REF!</v>
      </c>
      <c r="E634" t="e">
        <v>#REF!</v>
      </c>
      <c r="F634" t="e">
        <f>'[2]02_Modelli'!#REF!</f>
        <v>#REF!</v>
      </c>
      <c r="I634" t="e">
        <f>'[2]02_Modelli'!#REF!</f>
        <v>#REF!</v>
      </c>
      <c r="K634" t="s">
        <v>2478</v>
      </c>
      <c r="L634">
        <v>597</v>
      </c>
      <c r="M634" t="s">
        <v>752</v>
      </c>
      <c r="N634" t="str">
        <f t="shared" si="9"/>
        <v xml:space="preserve">597 2.9i 24V -92 </v>
      </c>
      <c r="O634">
        <v>1634</v>
      </c>
      <c r="P634" t="s">
        <v>2771</v>
      </c>
    </row>
    <row r="635" spans="4:16" x14ac:dyDescent="0.25">
      <c r="D635" t="e">
        <v>#REF!</v>
      </c>
      <c r="E635" t="e">
        <v>#REF!</v>
      </c>
      <c r="F635" t="e">
        <f>'[2]02_Modelli'!#REF!</f>
        <v>#REF!</v>
      </c>
      <c r="I635" t="e">
        <f>'[2]02_Modelli'!#REF!</f>
        <v>#REF!</v>
      </c>
      <c r="K635" t="s">
        <v>2478</v>
      </c>
      <c r="L635">
        <v>597</v>
      </c>
      <c r="M635" t="s">
        <v>752</v>
      </c>
      <c r="N635" t="str">
        <f t="shared" si="9"/>
        <v xml:space="preserve">597 2.9i 24V -92 </v>
      </c>
      <c r="O635">
        <v>1635</v>
      </c>
      <c r="P635" t="s">
        <v>2771</v>
      </c>
    </row>
    <row r="636" spans="4:16" x14ac:dyDescent="0.25">
      <c r="D636" t="e">
        <v>#REF!</v>
      </c>
      <c r="E636" t="e">
        <v>#REF!</v>
      </c>
      <c r="F636" t="e">
        <f>'[2]02_Modelli'!#REF!</f>
        <v>#REF!</v>
      </c>
      <c r="I636" t="e">
        <f>'[2]02_Modelli'!#REF!</f>
        <v>#REF!</v>
      </c>
      <c r="K636" t="s">
        <v>2479</v>
      </c>
      <c r="L636">
        <v>597</v>
      </c>
      <c r="M636" t="s">
        <v>753</v>
      </c>
      <c r="N636" t="str">
        <f t="shared" si="9"/>
        <v xml:space="preserve">597 2.9i 24V -95 </v>
      </c>
      <c r="O636">
        <v>1636</v>
      </c>
      <c r="P636" t="s">
        <v>2771</v>
      </c>
    </row>
    <row r="637" spans="4:16" x14ac:dyDescent="0.25">
      <c r="D637" t="e">
        <v>#REF!</v>
      </c>
      <c r="E637" t="e">
        <v>#REF!</v>
      </c>
      <c r="F637" t="e">
        <f>'[2]02_Modelli'!#REF!</f>
        <v>#REF!</v>
      </c>
      <c r="I637" t="e">
        <f>'[2]02_Modelli'!#REF!</f>
        <v>#REF!</v>
      </c>
      <c r="K637" t="s">
        <v>2479</v>
      </c>
      <c r="L637">
        <v>597</v>
      </c>
      <c r="M637" t="s">
        <v>753</v>
      </c>
      <c r="N637" t="str">
        <f t="shared" si="9"/>
        <v xml:space="preserve">597 2.9i 24V -95 </v>
      </c>
      <c r="O637">
        <v>1637</v>
      </c>
      <c r="P637" t="s">
        <v>2771</v>
      </c>
    </row>
    <row r="638" spans="4:16" x14ac:dyDescent="0.25">
      <c r="D638" t="e">
        <v>#REF!</v>
      </c>
      <c r="E638" t="e">
        <v>#REF!</v>
      </c>
      <c r="F638" t="e">
        <f>'[2]02_Modelli'!#REF!</f>
        <v>#REF!</v>
      </c>
      <c r="I638" t="e">
        <f>'[2]02_Modelli'!#REF!</f>
        <v>#REF!</v>
      </c>
      <c r="K638" t="s">
        <v>1666</v>
      </c>
      <c r="L638">
        <v>598</v>
      </c>
      <c r="M638" t="s">
        <v>618</v>
      </c>
      <c r="N638" t="str">
        <f t="shared" si="9"/>
        <v>598 1.6i</v>
      </c>
      <c r="O638">
        <v>1638</v>
      </c>
      <c r="P638" t="s">
        <v>2772</v>
      </c>
    </row>
    <row r="639" spans="4:16" x14ac:dyDescent="0.25">
      <c r="D639" t="e">
        <v>#REF!</v>
      </c>
      <c r="E639" t="e">
        <v>#REF!</v>
      </c>
      <c r="F639" t="e">
        <f>'[2]02_Modelli'!#REF!</f>
        <v>#REF!</v>
      </c>
      <c r="I639" t="e">
        <f>'[2]02_Modelli'!#REF!</f>
        <v>#REF!</v>
      </c>
      <c r="K639" t="s">
        <v>1667</v>
      </c>
      <c r="L639">
        <v>598</v>
      </c>
      <c r="M639" t="s">
        <v>1668</v>
      </c>
      <c r="N639" t="str">
        <f t="shared" si="9"/>
        <v>598 1.6i Turnier</v>
      </c>
      <c r="O639">
        <v>1639</v>
      </c>
      <c r="P639" t="s">
        <v>2772</v>
      </c>
    </row>
    <row r="640" spans="4:16" x14ac:dyDescent="0.25">
      <c r="D640" t="e">
        <v>#REF!</v>
      </c>
      <c r="E640" t="e">
        <v>#REF!</v>
      </c>
      <c r="F640" t="e">
        <f>'[2]02_Modelli'!#REF!</f>
        <v>#REF!</v>
      </c>
      <c r="I640" t="e">
        <f>'[2]02_Modelli'!#REF!</f>
        <v>#REF!</v>
      </c>
      <c r="K640" t="s">
        <v>1669</v>
      </c>
      <c r="L640">
        <v>598</v>
      </c>
      <c r="M640" t="s">
        <v>626</v>
      </c>
      <c r="N640" t="str">
        <f t="shared" si="9"/>
        <v>598 1.8</v>
      </c>
      <c r="O640">
        <v>1640</v>
      </c>
      <c r="P640" t="s">
        <v>2772</v>
      </c>
    </row>
    <row r="641" spans="4:16" x14ac:dyDescent="0.25">
      <c r="D641" t="e">
        <v>#REF!</v>
      </c>
      <c r="E641" t="e">
        <v>#REF!</v>
      </c>
      <c r="F641" t="e">
        <f>'[2]02_Modelli'!#REF!</f>
        <v>#REF!</v>
      </c>
      <c r="I641" t="e">
        <f>'[2]02_Modelli'!#REF!</f>
        <v>#REF!</v>
      </c>
      <c r="K641" t="s">
        <v>1670</v>
      </c>
      <c r="L641">
        <v>598</v>
      </c>
      <c r="M641" t="s">
        <v>1671</v>
      </c>
      <c r="N641" t="str">
        <f t="shared" si="9"/>
        <v>598 2.0i Turnier</v>
      </c>
      <c r="O641">
        <v>1641</v>
      </c>
      <c r="P641" t="s">
        <v>2772</v>
      </c>
    </row>
    <row r="642" spans="4:16" x14ac:dyDescent="0.25">
      <c r="D642" t="e">
        <v>#REF!</v>
      </c>
      <c r="E642" t="e">
        <v>#REF!</v>
      </c>
      <c r="F642" t="e">
        <f>'[2]02_Modelli'!#REF!</f>
        <v>#REF!</v>
      </c>
      <c r="I642" t="e">
        <f>'[2]02_Modelli'!#REF!</f>
        <v>#REF!</v>
      </c>
      <c r="K642" t="s">
        <v>1672</v>
      </c>
      <c r="L642">
        <v>598</v>
      </c>
      <c r="M642" t="s">
        <v>621</v>
      </c>
      <c r="N642" t="str">
        <f t="shared" si="9"/>
        <v>598 2.0i</v>
      </c>
      <c r="O642">
        <v>1642</v>
      </c>
      <c r="P642" t="s">
        <v>2772</v>
      </c>
    </row>
    <row r="643" spans="4:16" x14ac:dyDescent="0.25">
      <c r="D643" t="e">
        <v>#REF!</v>
      </c>
      <c r="E643" t="e">
        <v>#REF!</v>
      </c>
      <c r="F643" t="e">
        <f>'[2]02_Modelli'!#REF!</f>
        <v>#REF!</v>
      </c>
      <c r="I643" t="e">
        <f>'[2]02_Modelli'!#REF!</f>
        <v>#REF!</v>
      </c>
      <c r="K643" t="s">
        <v>1672</v>
      </c>
      <c r="L643">
        <v>598</v>
      </c>
      <c r="M643" t="s">
        <v>621</v>
      </c>
      <c r="N643" t="str">
        <f t="shared" ref="N643:N706" si="10">+CONCATENATE(L643," ",M643)</f>
        <v>598 2.0i</v>
      </c>
      <c r="O643">
        <v>1643</v>
      </c>
      <c r="P643" t="s">
        <v>2772</v>
      </c>
    </row>
    <row r="644" spans="4:16" x14ac:dyDescent="0.25">
      <c r="D644" t="e">
        <v>#REF!</v>
      </c>
      <c r="E644" t="e">
        <v>#REF!</v>
      </c>
      <c r="F644" t="e">
        <f>'[2]02_Modelli'!#REF!</f>
        <v>#REF!</v>
      </c>
      <c r="I644" t="e">
        <f>'[2]02_Modelli'!#REF!</f>
        <v>#REF!</v>
      </c>
      <c r="K644" t="s">
        <v>1672</v>
      </c>
      <c r="L644">
        <v>598</v>
      </c>
      <c r="M644" t="s">
        <v>621</v>
      </c>
      <c r="N644" t="str">
        <f t="shared" si="10"/>
        <v>598 2.0i</v>
      </c>
      <c r="O644">
        <v>1644</v>
      </c>
      <c r="P644" t="s">
        <v>2772</v>
      </c>
    </row>
    <row r="645" spans="4:16" x14ac:dyDescent="0.25">
      <c r="D645" t="e">
        <v>#REF!</v>
      </c>
      <c r="E645" t="e">
        <v>#REF!</v>
      </c>
      <c r="F645" t="e">
        <f>'[2]02_Modelli'!#REF!</f>
        <v>#REF!</v>
      </c>
      <c r="I645" t="e">
        <f>'[2]02_Modelli'!#REF!</f>
        <v>#REF!</v>
      </c>
      <c r="K645" t="s">
        <v>1672</v>
      </c>
      <c r="L645">
        <v>598</v>
      </c>
      <c r="M645" t="s">
        <v>621</v>
      </c>
      <c r="N645" t="str">
        <f t="shared" si="10"/>
        <v>598 2.0i</v>
      </c>
      <c r="O645">
        <v>1645</v>
      </c>
      <c r="P645" t="s">
        <v>2772</v>
      </c>
    </row>
    <row r="646" spans="4:16" x14ac:dyDescent="0.25">
      <c r="D646" t="e">
        <v>#REF!</v>
      </c>
      <c r="E646" t="e">
        <v>#REF!</v>
      </c>
      <c r="F646" t="e">
        <f>'[2]02_Modelli'!#REF!</f>
        <v>#REF!</v>
      </c>
      <c r="I646" t="e">
        <f>'[2]02_Modelli'!#REF!</f>
        <v>#REF!</v>
      </c>
      <c r="K646" t="s">
        <v>1672</v>
      </c>
      <c r="L646">
        <v>598</v>
      </c>
      <c r="M646" t="s">
        <v>621</v>
      </c>
      <c r="N646" t="str">
        <f t="shared" si="10"/>
        <v>598 2.0i</v>
      </c>
      <c r="O646">
        <v>1646</v>
      </c>
      <c r="P646" t="s">
        <v>2772</v>
      </c>
    </row>
    <row r="647" spans="4:16" x14ac:dyDescent="0.25">
      <c r="D647" t="e">
        <v>#REF!</v>
      </c>
      <c r="E647" t="e">
        <v>#REF!</v>
      </c>
      <c r="F647" t="e">
        <f>'[2]02_Modelli'!#REF!</f>
        <v>#REF!</v>
      </c>
      <c r="I647" t="e">
        <f>'[2]02_Modelli'!#REF!</f>
        <v>#REF!</v>
      </c>
      <c r="K647" t="s">
        <v>1672</v>
      </c>
      <c r="L647">
        <v>598</v>
      </c>
      <c r="M647" t="s">
        <v>621</v>
      </c>
      <c r="N647" t="str">
        <f t="shared" si="10"/>
        <v>598 2.0i</v>
      </c>
      <c r="O647">
        <v>1647</v>
      </c>
      <c r="P647" t="s">
        <v>2772</v>
      </c>
    </row>
    <row r="648" spans="4:16" x14ac:dyDescent="0.25">
      <c r="D648" t="e">
        <v>#REF!</v>
      </c>
      <c r="E648" t="e">
        <v>#REF!</v>
      </c>
      <c r="F648" t="e">
        <f>'[2]02_Modelli'!#REF!</f>
        <v>#REF!</v>
      </c>
      <c r="I648" t="e">
        <f>'[2]02_Modelli'!#REF!</f>
        <v>#REF!</v>
      </c>
      <c r="K648" t="s">
        <v>1672</v>
      </c>
      <c r="L648">
        <v>598</v>
      </c>
      <c r="M648" t="s">
        <v>621</v>
      </c>
      <c r="N648" t="str">
        <f t="shared" si="10"/>
        <v>598 2.0i</v>
      </c>
      <c r="O648">
        <v>1648</v>
      </c>
      <c r="P648" t="s">
        <v>2772</v>
      </c>
    </row>
    <row r="649" spans="4:16" x14ac:dyDescent="0.25">
      <c r="D649" t="e">
        <v>#REF!</v>
      </c>
      <c r="E649" t="e">
        <v>#REF!</v>
      </c>
      <c r="F649" t="e">
        <f>'[2]02_Modelli'!#REF!</f>
        <v>#REF!</v>
      </c>
      <c r="I649" t="e">
        <f>'[2]02_Modelli'!#REF!</f>
        <v>#REF!</v>
      </c>
      <c r="K649" t="s">
        <v>2480</v>
      </c>
      <c r="L649">
        <v>598</v>
      </c>
      <c r="M649" t="s">
        <v>754</v>
      </c>
      <c r="N649" t="str">
        <f t="shared" si="10"/>
        <v xml:space="preserve">598 2.9i 4x4 XR4i </v>
      </c>
      <c r="O649">
        <v>1649</v>
      </c>
      <c r="P649" t="s">
        <v>2772</v>
      </c>
    </row>
    <row r="650" spans="4:16" x14ac:dyDescent="0.25">
      <c r="D650" t="e">
        <v>#REF!</v>
      </c>
      <c r="E650" t="e">
        <v>#REF!</v>
      </c>
      <c r="F650" t="e">
        <f>'[2]02_Modelli'!#REF!</f>
        <v>#REF!</v>
      </c>
      <c r="I650" t="e">
        <f>'[2]02_Modelli'!#REF!</f>
        <v>#REF!</v>
      </c>
      <c r="K650" t="s">
        <v>1673</v>
      </c>
      <c r="L650">
        <v>599</v>
      </c>
      <c r="M650" t="s">
        <v>621</v>
      </c>
      <c r="N650" t="str">
        <f t="shared" si="10"/>
        <v>599 2.0i</v>
      </c>
      <c r="O650">
        <v>1650</v>
      </c>
      <c r="P650" t="s">
        <v>2773</v>
      </c>
    </row>
    <row r="651" spans="4:16" x14ac:dyDescent="0.25">
      <c r="D651" t="e">
        <v>#REF!</v>
      </c>
      <c r="E651" t="e">
        <v>#REF!</v>
      </c>
      <c r="F651" t="e">
        <f>'[2]02_Modelli'!#REF!</f>
        <v>#REF!</v>
      </c>
      <c r="I651" t="e">
        <f>'[2]02_Modelli'!#REF!</f>
        <v>#REF!</v>
      </c>
      <c r="K651" t="s">
        <v>2481</v>
      </c>
      <c r="L651">
        <v>599</v>
      </c>
      <c r="M651" t="s">
        <v>755</v>
      </c>
      <c r="N651" t="str">
        <f t="shared" si="10"/>
        <v xml:space="preserve">599 2.0i LWB 100-190 </v>
      </c>
      <c r="O651">
        <v>1651</v>
      </c>
      <c r="P651" t="s">
        <v>2773</v>
      </c>
    </row>
    <row r="652" spans="4:16" x14ac:dyDescent="0.25">
      <c r="D652" t="e">
        <v>#REF!</v>
      </c>
      <c r="E652" t="e">
        <v>#REF!</v>
      </c>
      <c r="F652" t="e">
        <f>'[2]02_Modelli'!#REF!</f>
        <v>#REF!</v>
      </c>
      <c r="I652" t="e">
        <f>'[2]02_Modelli'!#REF!</f>
        <v>#REF!</v>
      </c>
      <c r="K652" t="s">
        <v>2482</v>
      </c>
      <c r="L652">
        <v>599</v>
      </c>
      <c r="M652" t="s">
        <v>756</v>
      </c>
      <c r="N652" t="str">
        <f t="shared" si="10"/>
        <v xml:space="preserve">599 2.0i SWB 80-150 </v>
      </c>
      <c r="O652">
        <v>1652</v>
      </c>
      <c r="P652" t="s">
        <v>2773</v>
      </c>
    </row>
    <row r="653" spans="4:16" x14ac:dyDescent="0.25">
      <c r="D653" t="e">
        <v>#REF!</v>
      </c>
      <c r="E653" t="e">
        <v>#REF!</v>
      </c>
      <c r="F653" t="e">
        <f>'[2]02_Modelli'!#REF!</f>
        <v>#REF!</v>
      </c>
      <c r="I653" t="e">
        <f>'[2]02_Modelli'!#REF!</f>
        <v>#REF!</v>
      </c>
      <c r="K653" t="s">
        <v>1674</v>
      </c>
      <c r="L653">
        <v>600</v>
      </c>
      <c r="M653" t="s">
        <v>1675</v>
      </c>
      <c r="N653" t="str">
        <f t="shared" si="10"/>
        <v>600 1.8i CE7</v>
      </c>
      <c r="O653">
        <v>1653</v>
      </c>
      <c r="P653" t="s">
        <v>2774</v>
      </c>
    </row>
    <row r="654" spans="4:16" x14ac:dyDescent="0.25">
      <c r="D654" t="e">
        <v>#REF!</v>
      </c>
      <c r="E654" t="e">
        <v>#REF!</v>
      </c>
      <c r="F654" t="e">
        <f>'[2]02_Modelli'!#REF!</f>
        <v>#REF!</v>
      </c>
      <c r="I654" t="e">
        <f>'[2]02_Modelli'!#REF!</f>
        <v>#REF!</v>
      </c>
      <c r="K654" t="s">
        <v>1676</v>
      </c>
      <c r="L654">
        <v>600</v>
      </c>
      <c r="M654" t="s">
        <v>1677</v>
      </c>
      <c r="N654" t="str">
        <f t="shared" si="10"/>
        <v>600 1.8i _CG_</v>
      </c>
      <c r="O654">
        <v>1654</v>
      </c>
      <c r="P654" t="s">
        <v>2774</v>
      </c>
    </row>
    <row r="655" spans="4:16" x14ac:dyDescent="0.25">
      <c r="D655" t="e">
        <v>#REF!</v>
      </c>
      <c r="E655" t="e">
        <v>#REF!</v>
      </c>
      <c r="F655" t="e">
        <f>'[2]02_Modelli'!#REF!</f>
        <v>#REF!</v>
      </c>
      <c r="I655" t="e">
        <f>'[2]02_Modelli'!#REF!</f>
        <v>#REF!</v>
      </c>
      <c r="K655" t="s">
        <v>1676</v>
      </c>
      <c r="L655">
        <v>600</v>
      </c>
      <c r="M655" t="s">
        <v>1677</v>
      </c>
      <c r="N655" t="str">
        <f t="shared" si="10"/>
        <v>600 1.8i _CG_</v>
      </c>
      <c r="O655">
        <v>1655</v>
      </c>
      <c r="P655" t="s">
        <v>2774</v>
      </c>
    </row>
    <row r="656" spans="4:16" x14ac:dyDescent="0.25">
      <c r="D656" t="e">
        <v>#REF!</v>
      </c>
      <c r="E656" t="e">
        <v>#REF!</v>
      </c>
      <c r="F656" t="e">
        <f>'[2]02_Modelli'!#REF!</f>
        <v>#REF!</v>
      </c>
      <c r="I656" t="e">
        <f>'[2]02_Modelli'!#REF!</f>
        <v>#REF!</v>
      </c>
      <c r="K656" t="s">
        <v>1676</v>
      </c>
      <c r="L656">
        <v>600</v>
      </c>
      <c r="M656" t="s">
        <v>1677</v>
      </c>
      <c r="N656" t="str">
        <f t="shared" si="10"/>
        <v>600 1.8i _CG_</v>
      </c>
      <c r="O656">
        <v>1656</v>
      </c>
      <c r="P656" t="s">
        <v>2774</v>
      </c>
    </row>
    <row r="657" spans="4:16" x14ac:dyDescent="0.25">
      <c r="D657" t="e">
        <v>#REF!</v>
      </c>
      <c r="E657" t="e">
        <v>#REF!</v>
      </c>
      <c r="F657" t="e">
        <f>'[2]02_Modelli'!#REF!</f>
        <v>#REF!</v>
      </c>
      <c r="I657" t="e">
        <f>'[2]02_Modelli'!#REF!</f>
        <v>#REF!</v>
      </c>
      <c r="K657" t="s">
        <v>1678</v>
      </c>
      <c r="L657">
        <v>600</v>
      </c>
      <c r="M657" t="s">
        <v>1679</v>
      </c>
      <c r="N657" t="str">
        <f t="shared" si="10"/>
        <v>600 2.0i CE8</v>
      </c>
      <c r="O657">
        <v>1657</v>
      </c>
      <c r="P657" t="s">
        <v>2774</v>
      </c>
    </row>
    <row r="658" spans="4:16" x14ac:dyDescent="0.25">
      <c r="D658" t="e">
        <v>#REF!</v>
      </c>
      <c r="E658" t="e">
        <v>#REF!</v>
      </c>
      <c r="F658" t="e">
        <f>'[2]02_Modelli'!#REF!</f>
        <v>#REF!</v>
      </c>
      <c r="I658" t="e">
        <f>'[2]02_Modelli'!#REF!</f>
        <v>#REF!</v>
      </c>
      <c r="K658" t="s">
        <v>1680</v>
      </c>
      <c r="L658">
        <v>600</v>
      </c>
      <c r="M658" t="s">
        <v>621</v>
      </c>
      <c r="N658" t="str">
        <f t="shared" si="10"/>
        <v>600 2.0i</v>
      </c>
      <c r="O658">
        <v>1658</v>
      </c>
      <c r="P658" t="s">
        <v>2774</v>
      </c>
    </row>
    <row r="659" spans="4:16" x14ac:dyDescent="0.25">
      <c r="D659" t="e">
        <v>#REF!</v>
      </c>
      <c r="E659" t="e">
        <v>#REF!</v>
      </c>
      <c r="F659" t="e">
        <f>'[2]02_Modelli'!#REF!</f>
        <v>#REF!</v>
      </c>
      <c r="I659" t="e">
        <f>'[2]02_Modelli'!#REF!</f>
        <v>#REF!</v>
      </c>
      <c r="K659" t="s">
        <v>1681</v>
      </c>
      <c r="L659">
        <v>600</v>
      </c>
      <c r="M659" t="s">
        <v>1682</v>
      </c>
      <c r="N659" t="str">
        <f t="shared" si="10"/>
        <v>600 2.2i CE9</v>
      </c>
      <c r="O659">
        <v>1659</v>
      </c>
      <c r="P659" t="s">
        <v>2774</v>
      </c>
    </row>
    <row r="660" spans="4:16" x14ac:dyDescent="0.25">
      <c r="D660" t="e">
        <v>#REF!</v>
      </c>
      <c r="E660" t="e">
        <v>#REF!</v>
      </c>
      <c r="F660" t="e">
        <f>'[2]02_Modelli'!#REF!</f>
        <v>#REF!</v>
      </c>
      <c r="I660" t="e">
        <f>'[2]02_Modelli'!#REF!</f>
        <v>#REF!</v>
      </c>
      <c r="K660" t="s">
        <v>1683</v>
      </c>
      <c r="L660">
        <v>600</v>
      </c>
      <c r="M660" t="s">
        <v>1684</v>
      </c>
      <c r="N660" t="str">
        <f t="shared" si="10"/>
        <v>600 2.2i TYpe-R</v>
      </c>
      <c r="O660">
        <v>1660</v>
      </c>
      <c r="P660" t="s">
        <v>2774</v>
      </c>
    </row>
    <row r="661" spans="4:16" x14ac:dyDescent="0.25">
      <c r="D661" t="e">
        <v>#REF!</v>
      </c>
      <c r="E661" t="e">
        <v>#REF!</v>
      </c>
      <c r="F661" t="e">
        <f>'[2]02_Modelli'!#REF!</f>
        <v>#REF!</v>
      </c>
      <c r="I661" t="e">
        <f>'[2]02_Modelli'!#REF!</f>
        <v>#REF!</v>
      </c>
      <c r="K661" t="s">
        <v>1683</v>
      </c>
      <c r="L661">
        <v>600</v>
      </c>
      <c r="M661" t="s">
        <v>1684</v>
      </c>
      <c r="N661" t="str">
        <f t="shared" si="10"/>
        <v>600 2.2i TYpe-R</v>
      </c>
      <c r="O661">
        <v>1661</v>
      </c>
      <c r="P661" t="s">
        <v>2774</v>
      </c>
    </row>
    <row r="662" spans="4:16" x14ac:dyDescent="0.25">
      <c r="D662" t="e">
        <v>#REF!</v>
      </c>
      <c r="E662" t="e">
        <v>#REF!</v>
      </c>
      <c r="F662" t="e">
        <f>'[2]02_Modelli'!#REF!</f>
        <v>#REF!</v>
      </c>
      <c r="I662" t="e">
        <f>'[2]02_Modelli'!#REF!</f>
        <v>#REF!</v>
      </c>
      <c r="K662" t="s">
        <v>1685</v>
      </c>
      <c r="L662">
        <v>601</v>
      </c>
      <c r="M662" t="s">
        <v>757</v>
      </c>
      <c r="N662" t="str">
        <f t="shared" si="10"/>
        <v>601 1.3i 16V Hatchback EC8</v>
      </c>
      <c r="O662">
        <v>1662</v>
      </c>
      <c r="P662" t="s">
        <v>2775</v>
      </c>
    </row>
    <row r="663" spans="4:16" x14ac:dyDescent="0.25">
      <c r="D663" t="e">
        <v>#REF!</v>
      </c>
      <c r="E663" t="e">
        <v>#REF!</v>
      </c>
      <c r="F663" t="e">
        <f>'[2]02_Modelli'!#REF!</f>
        <v>#REF!</v>
      </c>
      <c r="I663" t="e">
        <f>'[2]02_Modelli'!#REF!</f>
        <v>#REF!</v>
      </c>
      <c r="K663" t="s">
        <v>2483</v>
      </c>
      <c r="L663">
        <v>601</v>
      </c>
      <c r="M663" t="s">
        <v>758</v>
      </c>
      <c r="N663" t="str">
        <f t="shared" si="10"/>
        <v xml:space="preserve">601 1.4i 16V _MB8_ </v>
      </c>
      <c r="O663">
        <v>1663</v>
      </c>
      <c r="P663" t="s">
        <v>2775</v>
      </c>
    </row>
    <row r="664" spans="4:16" x14ac:dyDescent="0.25">
      <c r="D664" t="e">
        <v>#REF!</v>
      </c>
      <c r="E664" t="e">
        <v>#REF!</v>
      </c>
      <c r="F664" t="e">
        <f>'[2]02_Modelli'!#REF!</f>
        <v>#REF!</v>
      </c>
      <c r="I664" t="e">
        <f>'[2]02_Modelli'!#REF!</f>
        <v>#REF!</v>
      </c>
      <c r="K664" t="s">
        <v>2483</v>
      </c>
      <c r="L664">
        <v>601</v>
      </c>
      <c r="M664" t="s">
        <v>758</v>
      </c>
      <c r="N664" t="str">
        <f t="shared" si="10"/>
        <v xml:space="preserve">601 1.4i 16V _MB8_ </v>
      </c>
      <c r="O664">
        <v>1664</v>
      </c>
      <c r="P664" t="s">
        <v>2775</v>
      </c>
    </row>
    <row r="665" spans="4:16" x14ac:dyDescent="0.25">
      <c r="D665" t="e">
        <v>#REF!</v>
      </c>
      <c r="E665" t="e">
        <v>#REF!</v>
      </c>
      <c r="F665" t="e">
        <f>'[2]02_Modelli'!#REF!</f>
        <v>#REF!</v>
      </c>
      <c r="I665" t="e">
        <f>'[2]02_Modelli'!#REF!</f>
        <v>#REF!</v>
      </c>
      <c r="K665" t="s">
        <v>2484</v>
      </c>
      <c r="L665">
        <v>601</v>
      </c>
      <c r="M665" t="s">
        <v>759</v>
      </c>
      <c r="N665" t="str">
        <f t="shared" si="10"/>
        <v xml:space="preserve">601 1.5i 16V MB8 </v>
      </c>
      <c r="O665">
        <v>1665</v>
      </c>
      <c r="P665" t="s">
        <v>2775</v>
      </c>
    </row>
    <row r="666" spans="4:16" x14ac:dyDescent="0.25">
      <c r="D666" t="e">
        <v>#REF!</v>
      </c>
      <c r="E666" t="e">
        <v>#REF!</v>
      </c>
      <c r="F666" t="e">
        <f>'[2]02_Modelli'!#REF!</f>
        <v>#REF!</v>
      </c>
      <c r="I666" t="e">
        <f>'[2]02_Modelli'!#REF!</f>
        <v>#REF!</v>
      </c>
      <c r="K666" t="s">
        <v>1686</v>
      </c>
      <c r="L666">
        <v>601</v>
      </c>
      <c r="M666" t="s">
        <v>668</v>
      </c>
      <c r="N666" t="str">
        <f t="shared" si="10"/>
        <v>601 1.5i</v>
      </c>
      <c r="O666">
        <v>1666</v>
      </c>
      <c r="P666" t="s">
        <v>2775</v>
      </c>
    </row>
    <row r="667" spans="4:16" x14ac:dyDescent="0.25">
      <c r="D667" t="e">
        <v>#REF!</v>
      </c>
      <c r="E667" t="e">
        <v>#REF!</v>
      </c>
      <c r="F667" t="e">
        <f>'[2]02_Modelli'!#REF!</f>
        <v>#REF!</v>
      </c>
      <c r="I667" t="e">
        <f>'[2]02_Modelli'!#REF!</f>
        <v>#REF!</v>
      </c>
      <c r="K667" t="s">
        <v>1687</v>
      </c>
      <c r="L667">
        <v>601</v>
      </c>
      <c r="M667" t="s">
        <v>760</v>
      </c>
      <c r="N667" t="str">
        <f t="shared" si="10"/>
        <v>601 1.5i 16V Hatchback ED8</v>
      </c>
      <c r="O667">
        <v>1667</v>
      </c>
      <c r="P667" t="s">
        <v>2775</v>
      </c>
    </row>
    <row r="668" spans="4:16" x14ac:dyDescent="0.25">
      <c r="D668" t="e">
        <v>#REF!</v>
      </c>
      <c r="E668" t="e">
        <v>#REF!</v>
      </c>
      <c r="F668" t="e">
        <f>'[2]02_Modelli'!#REF!</f>
        <v>#REF!</v>
      </c>
      <c r="I668" t="e">
        <f>'[2]02_Modelli'!#REF!</f>
        <v>#REF!</v>
      </c>
      <c r="K668" t="s">
        <v>1688</v>
      </c>
      <c r="L668">
        <v>601</v>
      </c>
      <c r="M668" t="s">
        <v>761</v>
      </c>
      <c r="N668" t="str">
        <f t="shared" si="10"/>
        <v>601 1.5i 16V STH ED3</v>
      </c>
      <c r="O668">
        <v>1668</v>
      </c>
      <c r="P668" t="s">
        <v>2775</v>
      </c>
    </row>
    <row r="669" spans="4:16" x14ac:dyDescent="0.25">
      <c r="D669" t="e">
        <v>#REF!</v>
      </c>
      <c r="E669" t="e">
        <v>#REF!</v>
      </c>
      <c r="F669" t="e">
        <f>'[2]02_Modelli'!#REF!</f>
        <v>#REF!</v>
      </c>
      <c r="I669" t="e">
        <f>'[2]02_Modelli'!#REF!</f>
        <v>#REF!</v>
      </c>
      <c r="K669" t="s">
        <v>1686</v>
      </c>
      <c r="L669">
        <v>601</v>
      </c>
      <c r="M669" t="s">
        <v>668</v>
      </c>
      <c r="N669" t="str">
        <f t="shared" si="10"/>
        <v>601 1.5i</v>
      </c>
      <c r="O669">
        <v>1669</v>
      </c>
      <c r="P669" t="s">
        <v>2775</v>
      </c>
    </row>
    <row r="670" spans="4:16" x14ac:dyDescent="0.25">
      <c r="D670" t="e">
        <v>#REF!</v>
      </c>
      <c r="E670" t="e">
        <v>#REF!</v>
      </c>
      <c r="F670" t="e">
        <f>'[2]02_Modelli'!#REF!</f>
        <v>#REF!</v>
      </c>
      <c r="I670" t="e">
        <f>'[2]02_Modelli'!#REF!</f>
        <v>#REF!</v>
      </c>
      <c r="K670" t="s">
        <v>2485</v>
      </c>
      <c r="L670">
        <v>601</v>
      </c>
      <c r="M670" t="s">
        <v>762</v>
      </c>
      <c r="N670" t="str">
        <f t="shared" si="10"/>
        <v xml:space="preserve">601 1.5i 16V _MB9_ </v>
      </c>
      <c r="O670">
        <v>1670</v>
      </c>
      <c r="P670" t="s">
        <v>2775</v>
      </c>
    </row>
    <row r="671" spans="4:16" x14ac:dyDescent="0.25">
      <c r="D671" t="e">
        <v>#REF!</v>
      </c>
      <c r="E671" t="e">
        <v>#REF!</v>
      </c>
      <c r="F671" t="e">
        <f>'[2]02_Modelli'!#REF!</f>
        <v>#REF!</v>
      </c>
      <c r="I671" t="e">
        <f>'[2]02_Modelli'!#REF!</f>
        <v>#REF!</v>
      </c>
      <c r="K671" t="s">
        <v>1689</v>
      </c>
      <c r="L671">
        <v>601</v>
      </c>
      <c r="M671" t="s">
        <v>763</v>
      </c>
      <c r="N671" t="str">
        <f t="shared" si="10"/>
        <v>601 1.6i 16V Hatchback ED7</v>
      </c>
      <c r="O671">
        <v>1671</v>
      </c>
      <c r="P671" t="s">
        <v>2775</v>
      </c>
    </row>
    <row r="672" spans="4:16" x14ac:dyDescent="0.25">
      <c r="D672" t="e">
        <v>#REF!</v>
      </c>
      <c r="E672" t="e">
        <v>#REF!</v>
      </c>
      <c r="F672" t="e">
        <f>'[2]02_Modelli'!#REF!</f>
        <v>#REF!</v>
      </c>
      <c r="I672" t="e">
        <f>'[2]02_Modelli'!#REF!</f>
        <v>#REF!</v>
      </c>
      <c r="K672" t="s">
        <v>1276</v>
      </c>
      <c r="L672">
        <v>601</v>
      </c>
      <c r="M672" t="s">
        <v>764</v>
      </c>
      <c r="N672" t="str">
        <f t="shared" si="10"/>
        <v>601 1.6i 16V Shuttlle 4WD</v>
      </c>
      <c r="O672">
        <v>1672</v>
      </c>
      <c r="P672" t="s">
        <v>2775</v>
      </c>
    </row>
    <row r="673" spans="4:16" x14ac:dyDescent="0.25">
      <c r="D673" t="e">
        <v>#REF!</v>
      </c>
      <c r="E673" t="e">
        <v>#REF!</v>
      </c>
      <c r="F673" t="e">
        <f>'[2]02_Modelli'!#REF!</f>
        <v>#REF!</v>
      </c>
      <c r="I673" t="e">
        <f>'[2]02_Modelli'!#REF!</f>
        <v>#REF!</v>
      </c>
      <c r="K673" t="s">
        <v>1690</v>
      </c>
      <c r="L673">
        <v>601</v>
      </c>
      <c r="M673" t="s">
        <v>765</v>
      </c>
      <c r="N673" t="str">
        <f t="shared" si="10"/>
        <v>601 1.6i 16V STH ED4</v>
      </c>
      <c r="O673">
        <v>1673</v>
      </c>
      <c r="P673" t="s">
        <v>2775</v>
      </c>
    </row>
    <row r="674" spans="4:16" x14ac:dyDescent="0.25">
      <c r="D674" t="e">
        <v>#REF!</v>
      </c>
      <c r="E674" t="e">
        <v>#REF!</v>
      </c>
      <c r="F674" t="e">
        <f>'[2]02_Modelli'!#REF!</f>
        <v>#REF!</v>
      </c>
      <c r="I674" t="e">
        <f>'[2]02_Modelli'!#REF!</f>
        <v>#REF!</v>
      </c>
      <c r="K674" t="s">
        <v>1689</v>
      </c>
      <c r="L674">
        <v>601</v>
      </c>
      <c r="M674" t="s">
        <v>763</v>
      </c>
      <c r="N674" t="str">
        <f t="shared" si="10"/>
        <v>601 1.6i 16V Hatchback ED7</v>
      </c>
      <c r="O674">
        <v>1674</v>
      </c>
      <c r="P674" t="s">
        <v>2775</v>
      </c>
    </row>
    <row r="675" spans="4:16" x14ac:dyDescent="0.25">
      <c r="D675" t="e">
        <v>#REF!</v>
      </c>
      <c r="E675" t="e">
        <v>#REF!</v>
      </c>
      <c r="F675" t="e">
        <f>'[2]02_Modelli'!#REF!</f>
        <v>#REF!</v>
      </c>
      <c r="I675" t="e">
        <f>'[2]02_Modelli'!#REF!</f>
        <v>#REF!</v>
      </c>
      <c r="K675" t="s">
        <v>1276</v>
      </c>
      <c r="L675">
        <v>601</v>
      </c>
      <c r="M675" t="s">
        <v>764</v>
      </c>
      <c r="N675" t="str">
        <f t="shared" si="10"/>
        <v>601 1.6i 16V Shuttlle 4WD</v>
      </c>
      <c r="O675">
        <v>1675</v>
      </c>
      <c r="P675" t="s">
        <v>2775</v>
      </c>
    </row>
    <row r="676" spans="4:16" x14ac:dyDescent="0.25">
      <c r="D676" t="e">
        <v>#REF!</v>
      </c>
      <c r="E676" t="e">
        <v>#REF!</v>
      </c>
      <c r="F676" t="e">
        <f>'[2]02_Modelli'!#REF!</f>
        <v>#REF!</v>
      </c>
      <c r="I676" t="e">
        <f>'[2]02_Modelli'!#REF!</f>
        <v>#REF!</v>
      </c>
      <c r="K676" t="s">
        <v>1690</v>
      </c>
      <c r="L676">
        <v>601</v>
      </c>
      <c r="M676" t="s">
        <v>765</v>
      </c>
      <c r="N676" t="str">
        <f t="shared" si="10"/>
        <v>601 1.6i 16V STH ED4</v>
      </c>
      <c r="O676">
        <v>1676</v>
      </c>
      <c r="P676" t="s">
        <v>2775</v>
      </c>
    </row>
    <row r="677" spans="4:16" x14ac:dyDescent="0.25">
      <c r="D677" t="e">
        <v>#REF!</v>
      </c>
      <c r="E677" t="e">
        <v>#REF!</v>
      </c>
      <c r="F677" t="e">
        <f>'[2]02_Modelli'!#REF!</f>
        <v>#REF!</v>
      </c>
      <c r="I677" t="e">
        <f>'[2]02_Modelli'!#REF!</f>
        <v>#REF!</v>
      </c>
      <c r="K677" t="s">
        <v>1691</v>
      </c>
      <c r="L677">
        <v>601</v>
      </c>
      <c r="M677" t="s">
        <v>618</v>
      </c>
      <c r="N677" t="str">
        <f t="shared" si="10"/>
        <v>601 1.6i</v>
      </c>
      <c r="O677">
        <v>1677</v>
      </c>
      <c r="P677" t="s">
        <v>2775</v>
      </c>
    </row>
    <row r="678" spans="4:16" x14ac:dyDescent="0.25">
      <c r="D678" t="e">
        <v>#REF!</v>
      </c>
      <c r="E678" t="e">
        <v>#REF!</v>
      </c>
      <c r="F678" t="e">
        <f>'[2]02_Modelli'!#REF!</f>
        <v>#REF!</v>
      </c>
      <c r="I678" t="e">
        <f>'[2]02_Modelli'!#REF!</f>
        <v>#REF!</v>
      </c>
      <c r="K678" t="s">
        <v>1692</v>
      </c>
      <c r="L678">
        <v>601</v>
      </c>
      <c r="M678" t="s">
        <v>1693</v>
      </c>
      <c r="N678" t="str">
        <f t="shared" si="10"/>
        <v>601 1.6i _EK1_</v>
      </c>
      <c r="O678">
        <v>1678</v>
      </c>
      <c r="P678" t="s">
        <v>2775</v>
      </c>
    </row>
    <row r="679" spans="4:16" x14ac:dyDescent="0.25">
      <c r="D679" t="e">
        <v>#REF!</v>
      </c>
      <c r="E679" t="e">
        <v>#REF!</v>
      </c>
      <c r="F679" t="e">
        <f>'[2]02_Modelli'!#REF!</f>
        <v>#REF!</v>
      </c>
      <c r="I679" t="e">
        <f>'[2]02_Modelli'!#REF!</f>
        <v>#REF!</v>
      </c>
      <c r="K679" t="s">
        <v>1692</v>
      </c>
      <c r="L679">
        <v>601</v>
      </c>
      <c r="M679" t="s">
        <v>1693</v>
      </c>
      <c r="N679" t="str">
        <f t="shared" si="10"/>
        <v>601 1.6i _EK1_</v>
      </c>
      <c r="O679">
        <v>1679</v>
      </c>
      <c r="P679" t="s">
        <v>2775</v>
      </c>
    </row>
    <row r="680" spans="4:16" x14ac:dyDescent="0.25">
      <c r="D680" t="e">
        <v>#REF!</v>
      </c>
      <c r="E680" t="e">
        <v>#REF!</v>
      </c>
      <c r="F680" t="e">
        <f>'[2]02_Modelli'!#REF!</f>
        <v>#REF!</v>
      </c>
      <c r="I680" t="e">
        <f>'[2]02_Modelli'!#REF!</f>
        <v>#REF!</v>
      </c>
      <c r="K680" t="s">
        <v>1694</v>
      </c>
      <c r="L680">
        <v>601</v>
      </c>
      <c r="M680" t="s">
        <v>620</v>
      </c>
      <c r="N680" t="str">
        <f t="shared" si="10"/>
        <v>601 1.8i</v>
      </c>
      <c r="O680">
        <v>1680</v>
      </c>
      <c r="P680" t="s">
        <v>2775</v>
      </c>
    </row>
    <row r="681" spans="4:16" x14ac:dyDescent="0.25">
      <c r="D681" t="e">
        <v>#REF!</v>
      </c>
      <c r="E681" t="e">
        <v>#REF!</v>
      </c>
      <c r="F681" t="e">
        <f>'[2]02_Modelli'!#REF!</f>
        <v>#REF!</v>
      </c>
      <c r="I681" t="e">
        <f>'[2]02_Modelli'!#REF!</f>
        <v>#REF!</v>
      </c>
      <c r="K681" t="s">
        <v>2486</v>
      </c>
      <c r="L681">
        <v>601</v>
      </c>
      <c r="M681" t="s">
        <v>766</v>
      </c>
      <c r="N681" t="str">
        <f t="shared" si="10"/>
        <v xml:space="preserve">601 1.8i 16V _MC2_ </v>
      </c>
      <c r="O681">
        <v>1681</v>
      </c>
      <c r="P681" t="s">
        <v>2775</v>
      </c>
    </row>
    <row r="682" spans="4:16" x14ac:dyDescent="0.25">
      <c r="D682" t="e">
        <v>#REF!</v>
      </c>
      <c r="E682" t="e">
        <v>#REF!</v>
      </c>
      <c r="F682" t="e">
        <f>'[2]02_Modelli'!#REF!</f>
        <v>#REF!</v>
      </c>
      <c r="I682" t="e">
        <f>'[2]02_Modelli'!#REF!</f>
        <v>#REF!</v>
      </c>
      <c r="K682" t="s">
        <v>2487</v>
      </c>
      <c r="L682">
        <v>602</v>
      </c>
      <c r="M682" t="s">
        <v>767</v>
      </c>
      <c r="N682" t="str">
        <f t="shared" si="10"/>
        <v xml:space="preserve">602 1.5i 16V HW </v>
      </c>
      <c r="O682">
        <v>1682</v>
      </c>
      <c r="P682" t="s">
        <v>2776</v>
      </c>
    </row>
    <row r="683" spans="4:16" x14ac:dyDescent="0.25">
      <c r="D683" t="e">
        <v>#REF!</v>
      </c>
      <c r="E683" t="e">
        <v>#REF!</v>
      </c>
      <c r="F683" t="e">
        <f>'[2]02_Modelli'!#REF!</f>
        <v>#REF!</v>
      </c>
      <c r="I683" t="e">
        <f>'[2]02_Modelli'!#REF!</f>
        <v>#REF!</v>
      </c>
      <c r="K683" t="s">
        <v>2488</v>
      </c>
      <c r="L683">
        <v>602</v>
      </c>
      <c r="M683" t="s">
        <v>768</v>
      </c>
      <c r="N683" t="str">
        <f t="shared" si="10"/>
        <v xml:space="preserve">602 1.6i 16V HW </v>
      </c>
      <c r="O683">
        <v>1683</v>
      </c>
      <c r="P683" t="s">
        <v>2776</v>
      </c>
    </row>
    <row r="684" spans="4:16" x14ac:dyDescent="0.25">
      <c r="D684" t="e">
        <v>#REF!</v>
      </c>
      <c r="E684" t="e">
        <v>#REF!</v>
      </c>
      <c r="F684" t="e">
        <f>'[2]02_Modelli'!#REF!</f>
        <v>#REF!</v>
      </c>
      <c r="I684" t="e">
        <f>'[2]02_Modelli'!#REF!</f>
        <v>#REF!</v>
      </c>
      <c r="K684" t="s">
        <v>2489</v>
      </c>
      <c r="L684">
        <v>603</v>
      </c>
      <c r="M684" t="s">
        <v>769</v>
      </c>
      <c r="N684" t="str">
        <f t="shared" si="10"/>
        <v xml:space="preserve">603 1.6i 16V ED9 </v>
      </c>
      <c r="O684">
        <v>1684</v>
      </c>
      <c r="P684" t="s">
        <v>2777</v>
      </c>
    </row>
    <row r="685" spans="4:16" x14ac:dyDescent="0.25">
      <c r="D685" t="e">
        <v>#REF!</v>
      </c>
      <c r="E685" t="e">
        <v>#REF!</v>
      </c>
      <c r="F685" t="e">
        <f>'[2]02_Modelli'!#REF!</f>
        <v>#REF!</v>
      </c>
      <c r="I685" t="e">
        <f>'[2]02_Modelli'!#REF!</f>
        <v>#REF!</v>
      </c>
      <c r="K685" t="s">
        <v>2490</v>
      </c>
      <c r="L685">
        <v>604</v>
      </c>
      <c r="M685" t="s">
        <v>770</v>
      </c>
      <c r="N685" t="str">
        <f t="shared" si="10"/>
        <v xml:space="preserve">604 1.8i EX AB </v>
      </c>
      <c r="O685">
        <v>1685</v>
      </c>
      <c r="P685" t="s">
        <v>2778</v>
      </c>
    </row>
    <row r="686" spans="4:16" x14ac:dyDescent="0.25">
      <c r="D686" t="e">
        <v>#REF!</v>
      </c>
      <c r="E686" t="e">
        <v>#REF!</v>
      </c>
      <c r="F686" t="e">
        <f>'[2]02_Modelli'!#REF!</f>
        <v>#REF!</v>
      </c>
      <c r="I686" t="e">
        <f>'[2]02_Modelli'!#REF!</f>
        <v>#REF!</v>
      </c>
      <c r="K686" t="s">
        <v>2491</v>
      </c>
      <c r="L686">
        <v>604</v>
      </c>
      <c r="M686" t="s">
        <v>771</v>
      </c>
      <c r="N686" t="str">
        <f t="shared" si="10"/>
        <v xml:space="preserve">604 2.0i EX BA4 </v>
      </c>
      <c r="O686">
        <v>1686</v>
      </c>
      <c r="P686" t="s">
        <v>2778</v>
      </c>
    </row>
    <row r="687" spans="4:16" x14ac:dyDescent="0.25">
      <c r="D687" t="e">
        <v>#REF!</v>
      </c>
      <c r="E687" t="e">
        <v>#REF!</v>
      </c>
      <c r="F687" t="e">
        <f>'[2]02_Modelli'!#REF!</f>
        <v>#REF!</v>
      </c>
      <c r="I687" t="e">
        <f>'[2]02_Modelli'!#REF!</f>
        <v>#REF!</v>
      </c>
      <c r="K687" t="s">
        <v>1695</v>
      </c>
      <c r="L687">
        <v>605</v>
      </c>
      <c r="M687" t="s">
        <v>668</v>
      </c>
      <c r="N687" t="str">
        <f t="shared" si="10"/>
        <v>605 1.5i</v>
      </c>
      <c r="O687">
        <v>1687</v>
      </c>
      <c r="P687" t="s">
        <v>2779</v>
      </c>
    </row>
    <row r="688" spans="4:16" x14ac:dyDescent="0.25">
      <c r="D688" t="e">
        <v>#REF!</v>
      </c>
      <c r="E688" t="e">
        <v>#REF!</v>
      </c>
      <c r="F688" t="e">
        <f>'[2]02_Modelli'!#REF!</f>
        <v>#REF!</v>
      </c>
      <c r="I688" t="e">
        <f>'[2]02_Modelli'!#REF!</f>
        <v>#REF!</v>
      </c>
      <c r="K688" t="s">
        <v>2492</v>
      </c>
      <c r="L688">
        <v>605</v>
      </c>
      <c r="M688" t="s">
        <v>772</v>
      </c>
      <c r="N688" t="str">
        <f t="shared" si="10"/>
        <v xml:space="preserve">605 1.5i GT Turbo </v>
      </c>
      <c r="O688">
        <v>1688</v>
      </c>
      <c r="P688" t="s">
        <v>2779</v>
      </c>
    </row>
    <row r="689" spans="4:16" x14ac:dyDescent="0.25">
      <c r="D689" t="e">
        <v>#REF!</v>
      </c>
      <c r="E689" t="e">
        <v>#REF!</v>
      </c>
      <c r="F689" t="e">
        <f>'[2]02_Modelli'!#REF!</f>
        <v>#REF!</v>
      </c>
      <c r="I689" t="e">
        <f>'[2]02_Modelli'!#REF!</f>
        <v>#REF!</v>
      </c>
      <c r="K689" t="s">
        <v>1696</v>
      </c>
      <c r="L689">
        <v>605</v>
      </c>
      <c r="M689" t="s">
        <v>607</v>
      </c>
      <c r="N689" t="str">
        <f t="shared" si="10"/>
        <v>605 1.4i.e.</v>
      </c>
      <c r="O689">
        <v>1689</v>
      </c>
      <c r="P689" t="s">
        <v>2779</v>
      </c>
    </row>
    <row r="690" spans="4:16" x14ac:dyDescent="0.25">
      <c r="D690" t="e">
        <v>#REF!</v>
      </c>
      <c r="E690" t="e">
        <v>#REF!</v>
      </c>
      <c r="F690" t="e">
        <f>'[2]02_Modelli'!#REF!</f>
        <v>#REF!</v>
      </c>
      <c r="I690" t="e">
        <f>'[2]02_Modelli'!#REF!</f>
        <v>#REF!</v>
      </c>
      <c r="K690" t="s">
        <v>1696</v>
      </c>
      <c r="L690">
        <v>605</v>
      </c>
      <c r="M690" t="s">
        <v>607</v>
      </c>
      <c r="N690" t="str">
        <f t="shared" si="10"/>
        <v>605 1.4i.e.</v>
      </c>
      <c r="O690">
        <v>1690</v>
      </c>
      <c r="P690" t="s">
        <v>2779</v>
      </c>
    </row>
    <row r="691" spans="4:16" x14ac:dyDescent="0.25">
      <c r="D691" t="e">
        <v>#REF!</v>
      </c>
      <c r="E691" t="e">
        <v>#REF!</v>
      </c>
      <c r="F691" t="e">
        <f>'[2]02_Modelli'!#REF!</f>
        <v>#REF!</v>
      </c>
      <c r="I691" t="e">
        <f>'[2]02_Modelli'!#REF!</f>
        <v>#REF!</v>
      </c>
      <c r="K691" t="s">
        <v>1697</v>
      </c>
      <c r="L691">
        <v>605</v>
      </c>
      <c r="M691" t="s">
        <v>611</v>
      </c>
      <c r="N691" t="str">
        <f t="shared" si="10"/>
        <v>605 1.6i.e.</v>
      </c>
      <c r="O691">
        <v>1691</v>
      </c>
      <c r="P691" t="s">
        <v>2779</v>
      </c>
    </row>
    <row r="692" spans="4:16" x14ac:dyDescent="0.25">
      <c r="D692" t="e">
        <v>#REF!</v>
      </c>
      <c r="E692" t="e">
        <v>#REF!</v>
      </c>
      <c r="F692" t="e">
        <f>'[2]02_Modelli'!#REF!</f>
        <v>#REF!</v>
      </c>
      <c r="I692" t="e">
        <f>'[2]02_Modelli'!#REF!</f>
        <v>#REF!</v>
      </c>
      <c r="K692" t="s">
        <v>1697</v>
      </c>
      <c r="L692">
        <v>605</v>
      </c>
      <c r="M692" t="s">
        <v>611</v>
      </c>
      <c r="N692" t="str">
        <f t="shared" si="10"/>
        <v>605 1.6i.e.</v>
      </c>
      <c r="O692">
        <v>1692</v>
      </c>
      <c r="P692" t="s">
        <v>2779</v>
      </c>
    </row>
    <row r="693" spans="4:16" x14ac:dyDescent="0.25">
      <c r="D693" t="e">
        <v>#REF!</v>
      </c>
      <c r="E693" t="e">
        <v>#REF!</v>
      </c>
      <c r="F693" t="e">
        <f>'[2]02_Modelli'!#REF!</f>
        <v>#REF!</v>
      </c>
      <c r="I693" t="e">
        <f>'[2]02_Modelli'!#REF!</f>
        <v>#REF!</v>
      </c>
      <c r="K693" t="s">
        <v>1698</v>
      </c>
      <c r="L693">
        <v>606</v>
      </c>
      <c r="M693" t="s">
        <v>1699</v>
      </c>
      <c r="N693" t="str">
        <f t="shared" si="10"/>
        <v>606 1.0i 8V</v>
      </c>
      <c r="O693">
        <v>1693</v>
      </c>
      <c r="P693" t="s">
        <v>2780</v>
      </c>
    </row>
    <row r="694" spans="4:16" x14ac:dyDescent="0.25">
      <c r="D694" t="e">
        <v>#REF!</v>
      </c>
      <c r="E694" t="e">
        <v>#REF!</v>
      </c>
      <c r="F694" t="e">
        <f>'[2]02_Modelli'!#REF!</f>
        <v>#REF!</v>
      </c>
      <c r="I694" t="e">
        <f>'[2]02_Modelli'!#REF!</f>
        <v>#REF!</v>
      </c>
      <c r="K694" t="s">
        <v>1700</v>
      </c>
      <c r="L694">
        <v>607</v>
      </c>
      <c r="M694" t="s">
        <v>669</v>
      </c>
      <c r="N694" t="str">
        <f t="shared" si="10"/>
        <v>607 3.6i</v>
      </c>
      <c r="O694">
        <v>1694</v>
      </c>
      <c r="P694" t="s">
        <v>2781</v>
      </c>
    </row>
    <row r="695" spans="4:16" x14ac:dyDescent="0.25">
      <c r="D695" t="e">
        <v>#REF!</v>
      </c>
      <c r="E695" t="e">
        <v>#REF!</v>
      </c>
      <c r="F695" t="e">
        <f>'[2]02_Modelli'!#REF!</f>
        <v>#REF!</v>
      </c>
      <c r="I695" t="e">
        <f>'[2]02_Modelli'!#REF!</f>
        <v>#REF!</v>
      </c>
      <c r="K695" t="s">
        <v>1701</v>
      </c>
      <c r="L695">
        <v>608</v>
      </c>
      <c r="M695" t="s">
        <v>667</v>
      </c>
      <c r="N695" t="str">
        <f t="shared" si="10"/>
        <v>608 2.9i</v>
      </c>
      <c r="O695">
        <v>1695</v>
      </c>
      <c r="P695" t="s">
        <v>2782</v>
      </c>
    </row>
    <row r="696" spans="4:16" x14ac:dyDescent="0.25">
      <c r="D696" t="e">
        <v>#REF!</v>
      </c>
      <c r="E696" t="e">
        <v>#REF!</v>
      </c>
      <c r="F696" t="e">
        <f>'[2]02_Modelli'!#REF!</f>
        <v>#REF!</v>
      </c>
      <c r="I696" t="e">
        <f>'[2]02_Modelli'!#REF!</f>
        <v>#REF!</v>
      </c>
      <c r="K696" t="s">
        <v>1702</v>
      </c>
      <c r="L696">
        <v>608</v>
      </c>
      <c r="M696" t="s">
        <v>1703</v>
      </c>
      <c r="N696" t="str">
        <f t="shared" si="10"/>
        <v>608 3.2i 24V</v>
      </c>
      <c r="O696">
        <v>1696</v>
      </c>
      <c r="P696" t="s">
        <v>2782</v>
      </c>
    </row>
    <row r="697" spans="4:16" x14ac:dyDescent="0.25">
      <c r="D697" t="e">
        <v>#REF!</v>
      </c>
      <c r="E697" t="e">
        <v>#REF!</v>
      </c>
      <c r="F697" t="e">
        <f>'[2]02_Modelli'!#REF!</f>
        <v>#REF!</v>
      </c>
      <c r="I697" t="e">
        <f>'[2]02_Modelli'!#REF!</f>
        <v>#REF!</v>
      </c>
      <c r="K697" t="s">
        <v>1704</v>
      </c>
      <c r="L697">
        <v>608</v>
      </c>
      <c r="M697" t="s">
        <v>669</v>
      </c>
      <c r="N697" t="str">
        <f t="shared" si="10"/>
        <v>608 3.6i</v>
      </c>
      <c r="O697">
        <v>1697</v>
      </c>
      <c r="P697" t="s">
        <v>2782</v>
      </c>
    </row>
    <row r="698" spans="4:16" x14ac:dyDescent="0.25">
      <c r="D698" t="e">
        <v>#REF!</v>
      </c>
      <c r="E698" t="e">
        <v>#REF!</v>
      </c>
      <c r="F698" t="e">
        <f>'[2]02_Modelli'!#REF!</f>
        <v>#REF!</v>
      </c>
      <c r="I698" t="e">
        <f>'[2]02_Modelli'!#REF!</f>
        <v>#REF!</v>
      </c>
      <c r="K698" t="s">
        <v>2493</v>
      </c>
      <c r="L698">
        <v>608</v>
      </c>
      <c r="M698" t="s">
        <v>773</v>
      </c>
      <c r="N698" t="str">
        <f t="shared" si="10"/>
        <v xml:space="preserve">608 6.0 XJ 81 </v>
      </c>
      <c r="O698">
        <v>1698</v>
      </c>
      <c r="P698" t="s">
        <v>2782</v>
      </c>
    </row>
    <row r="699" spans="4:16" x14ac:dyDescent="0.25">
      <c r="D699" t="e">
        <v>#REF!</v>
      </c>
      <c r="E699" t="e">
        <v>#REF!</v>
      </c>
      <c r="F699" t="e">
        <f>'[2]02_Modelli'!#REF!</f>
        <v>#REF!</v>
      </c>
      <c r="I699" t="e">
        <f>'[2]02_Modelli'!#REF!</f>
        <v>#REF!</v>
      </c>
      <c r="K699" t="s">
        <v>1705</v>
      </c>
      <c r="L699">
        <v>609</v>
      </c>
      <c r="M699" t="s">
        <v>1706</v>
      </c>
      <c r="N699" t="str">
        <f t="shared" si="10"/>
        <v>609 6 2.9i</v>
      </c>
      <c r="O699">
        <v>1699</v>
      </c>
      <c r="P699" t="s">
        <v>2783</v>
      </c>
    </row>
    <row r="700" spans="4:16" x14ac:dyDescent="0.25">
      <c r="D700" t="e">
        <v>#REF!</v>
      </c>
      <c r="E700" t="e">
        <v>#REF!</v>
      </c>
      <c r="F700" t="e">
        <f>'[2]02_Modelli'!#REF!</f>
        <v>#REF!</v>
      </c>
      <c r="I700" t="e">
        <f>'[2]02_Modelli'!#REF!</f>
        <v>#REF!</v>
      </c>
      <c r="K700" t="s">
        <v>1707</v>
      </c>
      <c r="L700">
        <v>609</v>
      </c>
      <c r="M700" t="s">
        <v>1708</v>
      </c>
      <c r="N700" t="str">
        <f t="shared" si="10"/>
        <v>609 6 3.2i</v>
      </c>
      <c r="O700">
        <v>1700</v>
      </c>
      <c r="P700" t="s">
        <v>2783</v>
      </c>
    </row>
    <row r="701" spans="4:16" x14ac:dyDescent="0.25">
      <c r="D701" t="e">
        <v>#REF!</v>
      </c>
      <c r="E701" t="e">
        <v>#REF!</v>
      </c>
      <c r="F701" t="e">
        <f>'[2]02_Modelli'!#REF!</f>
        <v>#REF!</v>
      </c>
      <c r="I701" t="e">
        <f>'[2]02_Modelli'!#REF!</f>
        <v>#REF!</v>
      </c>
      <c r="K701" t="s">
        <v>2494</v>
      </c>
      <c r="L701">
        <v>609</v>
      </c>
      <c r="M701" t="s">
        <v>774</v>
      </c>
      <c r="N701" t="str">
        <f t="shared" si="10"/>
        <v xml:space="preserve">609 6 3.2i 24V </v>
      </c>
      <c r="O701">
        <v>1701</v>
      </c>
      <c r="P701" t="s">
        <v>2783</v>
      </c>
    </row>
    <row r="702" spans="4:16" x14ac:dyDescent="0.25">
      <c r="D702" t="e">
        <v>#REF!</v>
      </c>
      <c r="E702" t="e">
        <v>#REF!</v>
      </c>
      <c r="F702" t="e">
        <f>'[2]02_Modelli'!#REF!</f>
        <v>#REF!</v>
      </c>
      <c r="I702" t="e">
        <f>'[2]02_Modelli'!#REF!</f>
        <v>#REF!</v>
      </c>
      <c r="K702" t="s">
        <v>1709</v>
      </c>
      <c r="L702">
        <v>609</v>
      </c>
      <c r="M702" t="s">
        <v>1710</v>
      </c>
      <c r="N702" t="str">
        <f t="shared" si="10"/>
        <v>609 6 3.6i</v>
      </c>
      <c r="O702">
        <v>1702</v>
      </c>
      <c r="P702" t="s">
        <v>2783</v>
      </c>
    </row>
    <row r="703" spans="4:16" x14ac:dyDescent="0.25">
      <c r="D703" t="e">
        <v>#REF!</v>
      </c>
      <c r="E703" t="e">
        <v>#REF!</v>
      </c>
      <c r="F703" t="e">
        <f>'[2]02_Modelli'!#REF!</f>
        <v>#REF!</v>
      </c>
      <c r="I703" t="e">
        <f>'[2]02_Modelli'!#REF!</f>
        <v>#REF!</v>
      </c>
      <c r="K703" t="s">
        <v>1711</v>
      </c>
      <c r="L703">
        <v>609</v>
      </c>
      <c r="M703" t="s">
        <v>1712</v>
      </c>
      <c r="N703" t="str">
        <f t="shared" si="10"/>
        <v>609 6 4.0i</v>
      </c>
      <c r="O703">
        <v>1703</v>
      </c>
      <c r="P703" t="s">
        <v>2783</v>
      </c>
    </row>
    <row r="704" spans="4:16" x14ac:dyDescent="0.25">
      <c r="D704" t="e">
        <v>#REF!</v>
      </c>
      <c r="E704" t="e">
        <v>#REF!</v>
      </c>
      <c r="F704" t="e">
        <f>'[2]02_Modelli'!#REF!</f>
        <v>#REF!</v>
      </c>
      <c r="I704" t="e">
        <f>'[2]02_Modelli'!#REF!</f>
        <v>#REF!</v>
      </c>
      <c r="K704" t="s">
        <v>1711</v>
      </c>
      <c r="L704">
        <v>609</v>
      </c>
      <c r="M704" t="s">
        <v>1712</v>
      </c>
      <c r="N704" t="str">
        <f t="shared" si="10"/>
        <v>609 6 4.0i</v>
      </c>
      <c r="O704">
        <v>1704</v>
      </c>
      <c r="P704" t="s">
        <v>2783</v>
      </c>
    </row>
    <row r="705" spans="4:16" x14ac:dyDescent="0.25">
      <c r="D705" t="e">
        <v>#REF!</v>
      </c>
      <c r="E705" t="e">
        <v>#REF!</v>
      </c>
      <c r="F705" t="e">
        <f>'[2]02_Modelli'!#REF!</f>
        <v>#REF!</v>
      </c>
      <c r="I705" t="e">
        <f>'[2]02_Modelli'!#REF!</f>
        <v>#REF!</v>
      </c>
      <c r="K705" t="s">
        <v>1713</v>
      </c>
      <c r="L705">
        <v>609</v>
      </c>
      <c r="M705" t="s">
        <v>1714</v>
      </c>
      <c r="N705" t="str">
        <f t="shared" si="10"/>
        <v>609 6 4.2i</v>
      </c>
      <c r="O705">
        <v>1705</v>
      </c>
      <c r="P705" t="s">
        <v>2783</v>
      </c>
    </row>
    <row r="706" spans="4:16" x14ac:dyDescent="0.25">
      <c r="D706" t="e">
        <v>#REF!</v>
      </c>
      <c r="E706" t="e">
        <v>#REF!</v>
      </c>
      <c r="F706" t="e">
        <f>'[2]02_Modelli'!#REF!</f>
        <v>#REF!</v>
      </c>
      <c r="I706" t="e">
        <f>'[2]02_Modelli'!#REF!</f>
        <v>#REF!</v>
      </c>
      <c r="K706" t="s">
        <v>1715</v>
      </c>
      <c r="L706">
        <v>610</v>
      </c>
      <c r="M706" t="s">
        <v>1716</v>
      </c>
      <c r="N706" t="str">
        <f t="shared" si="10"/>
        <v>610 S 3.6i</v>
      </c>
      <c r="O706">
        <v>1706</v>
      </c>
      <c r="P706" t="s">
        <v>2784</v>
      </c>
    </row>
    <row r="707" spans="4:16" x14ac:dyDescent="0.25">
      <c r="D707" t="e">
        <v>#REF!</v>
      </c>
      <c r="E707" t="e">
        <v>#REF!</v>
      </c>
      <c r="F707" t="e">
        <f>'[2]02_Modelli'!#REF!</f>
        <v>#REF!</v>
      </c>
      <c r="I707" t="e">
        <f>'[2]02_Modelli'!#REF!</f>
        <v>#REF!</v>
      </c>
      <c r="K707" t="s">
        <v>1717</v>
      </c>
      <c r="L707">
        <v>610</v>
      </c>
      <c r="M707" t="s">
        <v>775</v>
      </c>
      <c r="N707" t="str">
        <f t="shared" ref="N707:N770" si="11">+CONCATENATE(L707," ",M707)</f>
        <v>610 S 3.6i SC Cabriolet</v>
      </c>
      <c r="O707">
        <v>1707</v>
      </c>
      <c r="P707" t="s">
        <v>2784</v>
      </c>
    </row>
    <row r="708" spans="4:16" x14ac:dyDescent="0.25">
      <c r="D708" t="e">
        <v>#REF!</v>
      </c>
      <c r="E708" t="e">
        <v>#REF!</v>
      </c>
      <c r="F708" t="e">
        <f>'[2]02_Modelli'!#REF!</f>
        <v>#REF!</v>
      </c>
      <c r="I708" t="e">
        <f>'[2]02_Modelli'!#REF!</f>
        <v>#REF!</v>
      </c>
      <c r="K708" t="s">
        <v>1718</v>
      </c>
      <c r="L708">
        <v>610</v>
      </c>
      <c r="M708" t="s">
        <v>1719</v>
      </c>
      <c r="N708" t="str">
        <f t="shared" si="11"/>
        <v>610 S 4.0i</v>
      </c>
      <c r="O708">
        <v>1708</v>
      </c>
      <c r="P708" t="s">
        <v>2784</v>
      </c>
    </row>
    <row r="709" spans="4:16" x14ac:dyDescent="0.25">
      <c r="D709" t="e">
        <v>#REF!</v>
      </c>
      <c r="E709" t="e">
        <v>#REF!</v>
      </c>
      <c r="F709" t="e">
        <f>'[2]02_Modelli'!#REF!</f>
        <v>#REF!</v>
      </c>
      <c r="I709" t="e">
        <f>'[2]02_Modelli'!#REF!</f>
        <v>#REF!</v>
      </c>
      <c r="K709" t="s">
        <v>1718</v>
      </c>
      <c r="L709">
        <v>610</v>
      </c>
      <c r="M709" t="s">
        <v>1719</v>
      </c>
      <c r="N709" t="str">
        <f t="shared" si="11"/>
        <v>610 S 4.0i</v>
      </c>
      <c r="O709">
        <v>1709</v>
      </c>
      <c r="P709" t="s">
        <v>2784</v>
      </c>
    </row>
    <row r="710" spans="4:16" x14ac:dyDescent="0.25">
      <c r="D710" t="e">
        <v>#REF!</v>
      </c>
      <c r="E710" t="e">
        <v>#REF!</v>
      </c>
      <c r="F710" t="e">
        <f>'[2]02_Modelli'!#REF!</f>
        <v>#REF!</v>
      </c>
      <c r="I710" t="e">
        <f>'[2]02_Modelli'!#REF!</f>
        <v>#REF!</v>
      </c>
      <c r="K710" t="s">
        <v>1720</v>
      </c>
      <c r="L710">
        <v>610</v>
      </c>
      <c r="M710" t="s">
        <v>1721</v>
      </c>
      <c r="N710" t="str">
        <f t="shared" si="11"/>
        <v>610 S 5.3i</v>
      </c>
      <c r="O710">
        <v>1710</v>
      </c>
      <c r="P710" t="s">
        <v>2784</v>
      </c>
    </row>
    <row r="711" spans="4:16" x14ac:dyDescent="0.25">
      <c r="D711" t="e">
        <v>#REF!</v>
      </c>
      <c r="E711" t="e">
        <v>#REF!</v>
      </c>
      <c r="F711" t="e">
        <f>'[2]02_Modelli'!#REF!</f>
        <v>#REF!</v>
      </c>
      <c r="I711" t="e">
        <f>'[2]02_Modelli'!#REF!</f>
        <v>#REF!</v>
      </c>
      <c r="K711" t="s">
        <v>2495</v>
      </c>
      <c r="L711">
        <v>610</v>
      </c>
      <c r="M711" t="s">
        <v>776</v>
      </c>
      <c r="N711" t="str">
        <f t="shared" si="11"/>
        <v xml:space="preserve">610 S 6.0i V12 </v>
      </c>
      <c r="O711">
        <v>1711</v>
      </c>
      <c r="P711" t="s">
        <v>2784</v>
      </c>
    </row>
    <row r="712" spans="4:16" x14ac:dyDescent="0.25">
      <c r="D712" t="e">
        <v>#REF!</v>
      </c>
      <c r="E712" t="e">
        <v>#REF!</v>
      </c>
      <c r="F712" t="e">
        <f>'[2]02_Modelli'!#REF!</f>
        <v>#REF!</v>
      </c>
      <c r="I712" t="e">
        <f>'[2]02_Modelli'!#REF!</f>
        <v>#REF!</v>
      </c>
      <c r="K712" t="s">
        <v>1722</v>
      </c>
      <c r="L712">
        <v>611</v>
      </c>
      <c r="M712" t="s">
        <v>670</v>
      </c>
      <c r="N712" t="str">
        <f t="shared" si="11"/>
        <v>611 5.3i</v>
      </c>
      <c r="O712">
        <v>1712</v>
      </c>
      <c r="P712" t="s">
        <v>2785</v>
      </c>
    </row>
    <row r="713" spans="4:16" x14ac:dyDescent="0.25">
      <c r="D713" t="e">
        <v>#REF!</v>
      </c>
      <c r="E713" t="e">
        <v>#REF!</v>
      </c>
      <c r="F713" t="e">
        <f>'[2]02_Modelli'!#REF!</f>
        <v>#REF!</v>
      </c>
      <c r="I713" t="e">
        <f>'[2]02_Modelli'!#REF!</f>
        <v>#REF!</v>
      </c>
      <c r="K713" t="s">
        <v>1723</v>
      </c>
      <c r="L713">
        <v>612</v>
      </c>
      <c r="M713" t="s">
        <v>618</v>
      </c>
      <c r="N713" t="str">
        <f t="shared" si="11"/>
        <v>612 1.6i</v>
      </c>
      <c r="O713">
        <v>1713</v>
      </c>
      <c r="P713" t="s">
        <v>2786</v>
      </c>
    </row>
    <row r="714" spans="4:16" x14ac:dyDescent="0.25">
      <c r="D714" t="e">
        <v>#REF!</v>
      </c>
      <c r="E714" t="e">
        <v>#REF!</v>
      </c>
      <c r="F714" t="e">
        <f>'[2]02_Modelli'!#REF!</f>
        <v>#REF!</v>
      </c>
      <c r="I714" t="e">
        <f>'[2]02_Modelli'!#REF!</f>
        <v>#REF!</v>
      </c>
      <c r="K714" t="s">
        <v>1723</v>
      </c>
      <c r="L714">
        <v>612</v>
      </c>
      <c r="M714" t="s">
        <v>618</v>
      </c>
      <c r="N714" t="str">
        <f t="shared" si="11"/>
        <v>612 1.6i</v>
      </c>
      <c r="O714">
        <v>1714</v>
      </c>
      <c r="P714" t="s">
        <v>2786</v>
      </c>
    </row>
    <row r="715" spans="4:16" x14ac:dyDescent="0.25">
      <c r="D715" t="e">
        <v>#REF!</v>
      </c>
      <c r="E715" t="e">
        <v>#REF!</v>
      </c>
      <c r="F715" t="e">
        <f>'[2]02_Modelli'!#REF!</f>
        <v>#REF!</v>
      </c>
      <c r="I715" t="e">
        <f>'[2]02_Modelli'!#REF!</f>
        <v>#REF!</v>
      </c>
      <c r="K715" t="s">
        <v>1724</v>
      </c>
      <c r="L715">
        <v>612</v>
      </c>
      <c r="M715" t="s">
        <v>1725</v>
      </c>
      <c r="N715" t="str">
        <f t="shared" si="11"/>
        <v>612 1.6i.e 16V</v>
      </c>
      <c r="O715">
        <v>1715</v>
      </c>
      <c r="P715" t="s">
        <v>2786</v>
      </c>
    </row>
    <row r="716" spans="4:16" x14ac:dyDescent="0.25">
      <c r="D716" t="e">
        <v>#REF!</v>
      </c>
      <c r="E716" t="e">
        <v>#REF!</v>
      </c>
      <c r="F716" t="e">
        <f>'[2]02_Modelli'!#REF!</f>
        <v>#REF!</v>
      </c>
      <c r="I716" t="e">
        <f>'[2]02_Modelli'!#REF!</f>
        <v>#REF!</v>
      </c>
      <c r="K716" t="s">
        <v>2496</v>
      </c>
      <c r="L716">
        <v>612</v>
      </c>
      <c r="M716" t="s">
        <v>777</v>
      </c>
      <c r="N716" t="str">
        <f t="shared" si="11"/>
        <v xml:space="preserve">612 1.6i.e 16V S.W. </v>
      </c>
      <c r="O716">
        <v>1716</v>
      </c>
      <c r="P716" t="s">
        <v>2786</v>
      </c>
    </row>
    <row r="717" spans="4:16" x14ac:dyDescent="0.25">
      <c r="D717" t="e">
        <v>#REF!</v>
      </c>
      <c r="E717" t="e">
        <v>#REF!</v>
      </c>
      <c r="F717" t="e">
        <f>'[2]02_Modelli'!#REF!</f>
        <v>#REF!</v>
      </c>
      <c r="I717" t="e">
        <f>'[2]02_Modelli'!#REF!</f>
        <v>#REF!</v>
      </c>
      <c r="K717" t="s">
        <v>1726</v>
      </c>
      <c r="L717">
        <v>612</v>
      </c>
      <c r="M717" t="s">
        <v>620</v>
      </c>
      <c r="N717" t="str">
        <f t="shared" si="11"/>
        <v>612 1.8i</v>
      </c>
      <c r="O717">
        <v>1717</v>
      </c>
      <c r="P717" t="s">
        <v>2786</v>
      </c>
    </row>
    <row r="718" spans="4:16" x14ac:dyDescent="0.25">
      <c r="D718" t="e">
        <v>#REF!</v>
      </c>
      <c r="E718" t="e">
        <v>#REF!</v>
      </c>
      <c r="F718" t="e">
        <f>'[2]02_Modelli'!#REF!</f>
        <v>#REF!</v>
      </c>
      <c r="I718" t="e">
        <f>'[2]02_Modelli'!#REF!</f>
        <v>#REF!</v>
      </c>
      <c r="K718" t="s">
        <v>1727</v>
      </c>
      <c r="L718">
        <v>612</v>
      </c>
      <c r="M718" t="s">
        <v>1728</v>
      </c>
      <c r="N718" t="str">
        <f t="shared" si="11"/>
        <v>612 1.8i SW</v>
      </c>
      <c r="O718">
        <v>1718</v>
      </c>
      <c r="P718" t="s">
        <v>2786</v>
      </c>
    </row>
    <row r="719" spans="4:16" x14ac:dyDescent="0.25">
      <c r="D719" t="e">
        <v>#REF!</v>
      </c>
      <c r="E719" t="e">
        <v>#REF!</v>
      </c>
      <c r="F719" t="e">
        <f>'[2]02_Modelli'!#REF!</f>
        <v>#REF!</v>
      </c>
      <c r="I719" t="e">
        <f>'[2]02_Modelli'!#REF!</f>
        <v>#REF!</v>
      </c>
      <c r="K719" t="s">
        <v>1726</v>
      </c>
      <c r="L719">
        <v>612</v>
      </c>
      <c r="M719" t="s">
        <v>620</v>
      </c>
      <c r="N719" t="str">
        <f t="shared" si="11"/>
        <v>612 1.8i</v>
      </c>
      <c r="O719">
        <v>1719</v>
      </c>
      <c r="P719" t="s">
        <v>2786</v>
      </c>
    </row>
    <row r="720" spans="4:16" x14ac:dyDescent="0.25">
      <c r="D720" t="e">
        <v>#REF!</v>
      </c>
      <c r="E720" t="e">
        <v>#REF!</v>
      </c>
      <c r="F720" t="e">
        <f>'[2]02_Modelli'!#REF!</f>
        <v>#REF!</v>
      </c>
      <c r="I720" t="e">
        <f>'[2]02_Modelli'!#REF!</f>
        <v>#REF!</v>
      </c>
      <c r="K720" t="s">
        <v>1727</v>
      </c>
      <c r="L720">
        <v>612</v>
      </c>
      <c r="M720" t="s">
        <v>1728</v>
      </c>
      <c r="N720" t="str">
        <f t="shared" si="11"/>
        <v>612 1.8i SW</v>
      </c>
      <c r="O720">
        <v>1720</v>
      </c>
      <c r="P720" t="s">
        <v>2786</v>
      </c>
    </row>
    <row r="721" spans="4:16" x14ac:dyDescent="0.25">
      <c r="D721" t="e">
        <v>#REF!</v>
      </c>
      <c r="E721" t="e">
        <v>#REF!</v>
      </c>
      <c r="F721" t="e">
        <f>'[2]02_Modelli'!#REF!</f>
        <v>#REF!</v>
      </c>
      <c r="I721" t="e">
        <f>'[2]02_Modelli'!#REF!</f>
        <v>#REF!</v>
      </c>
      <c r="K721" t="s">
        <v>1726</v>
      </c>
      <c r="L721">
        <v>612</v>
      </c>
      <c r="M721" t="s">
        <v>620</v>
      </c>
      <c r="N721" t="str">
        <f t="shared" si="11"/>
        <v>612 1.8i</v>
      </c>
      <c r="O721">
        <v>1721</v>
      </c>
      <c r="P721" t="s">
        <v>2786</v>
      </c>
    </row>
    <row r="722" spans="4:16" x14ac:dyDescent="0.25">
      <c r="D722" t="e">
        <v>#REF!</v>
      </c>
      <c r="E722" t="e">
        <v>#REF!</v>
      </c>
      <c r="F722" t="e">
        <f>'[2]02_Modelli'!#REF!</f>
        <v>#REF!</v>
      </c>
      <c r="I722" t="e">
        <f>'[2]02_Modelli'!#REF!</f>
        <v>#REF!</v>
      </c>
      <c r="K722" t="s">
        <v>2497</v>
      </c>
      <c r="L722">
        <v>612</v>
      </c>
      <c r="M722" t="s">
        <v>778</v>
      </c>
      <c r="N722" t="str">
        <f t="shared" si="11"/>
        <v xml:space="preserve">612 1.8i 16V SW </v>
      </c>
      <c r="O722">
        <v>1722</v>
      </c>
      <c r="P722" t="s">
        <v>2786</v>
      </c>
    </row>
    <row r="723" spans="4:16" x14ac:dyDescent="0.25">
      <c r="D723" t="e">
        <v>#REF!</v>
      </c>
      <c r="E723" t="e">
        <v>#REF!</v>
      </c>
      <c r="F723" t="e">
        <f>'[2]02_Modelli'!#REF!</f>
        <v>#REF!</v>
      </c>
      <c r="I723" t="e">
        <f>'[2]02_Modelli'!#REF!</f>
        <v>#REF!</v>
      </c>
      <c r="K723" t="s">
        <v>1729</v>
      </c>
      <c r="L723">
        <v>612</v>
      </c>
      <c r="M723" t="s">
        <v>1469</v>
      </c>
      <c r="N723" t="str">
        <f t="shared" si="11"/>
        <v>612 1.8i 16V</v>
      </c>
      <c r="O723">
        <v>1723</v>
      </c>
      <c r="P723" t="s">
        <v>2786</v>
      </c>
    </row>
    <row r="724" spans="4:16" x14ac:dyDescent="0.25">
      <c r="D724" t="e">
        <v>#REF!</v>
      </c>
      <c r="E724" t="e">
        <v>#REF!</v>
      </c>
      <c r="F724" t="e">
        <f>'[2]02_Modelli'!#REF!</f>
        <v>#REF!</v>
      </c>
      <c r="I724" t="e">
        <f>'[2]02_Modelli'!#REF!</f>
        <v>#REF!</v>
      </c>
      <c r="K724" t="s">
        <v>1729</v>
      </c>
      <c r="L724">
        <v>612</v>
      </c>
      <c r="M724" t="s">
        <v>1469</v>
      </c>
      <c r="N724" t="str">
        <f t="shared" si="11"/>
        <v>612 1.8i 16V</v>
      </c>
      <c r="O724">
        <v>1724</v>
      </c>
      <c r="P724" t="s">
        <v>2786</v>
      </c>
    </row>
    <row r="725" spans="4:16" x14ac:dyDescent="0.25">
      <c r="D725" t="e">
        <v>#REF!</v>
      </c>
      <c r="E725" t="e">
        <v>#REF!</v>
      </c>
      <c r="F725" t="e">
        <f>'[2]02_Modelli'!#REF!</f>
        <v>#REF!</v>
      </c>
      <c r="I725" t="e">
        <f>'[2]02_Modelli'!#REF!</f>
        <v>#REF!</v>
      </c>
      <c r="K725" t="s">
        <v>2498</v>
      </c>
      <c r="L725">
        <v>612</v>
      </c>
      <c r="M725" t="s">
        <v>779</v>
      </c>
      <c r="N725" t="str">
        <f t="shared" si="11"/>
        <v xml:space="preserve">612 1.8i 16V S.W. </v>
      </c>
      <c r="O725">
        <v>1725</v>
      </c>
      <c r="P725" t="s">
        <v>2786</v>
      </c>
    </row>
    <row r="726" spans="4:16" x14ac:dyDescent="0.25">
      <c r="D726" t="e">
        <v>#REF!</v>
      </c>
      <c r="E726" t="e">
        <v>#REF!</v>
      </c>
      <c r="F726" t="e">
        <f>'[2]02_Modelli'!#REF!</f>
        <v>#REF!</v>
      </c>
      <c r="I726" t="e">
        <f>'[2]02_Modelli'!#REF!</f>
        <v>#REF!</v>
      </c>
      <c r="K726" t="s">
        <v>1729</v>
      </c>
      <c r="L726">
        <v>612</v>
      </c>
      <c r="M726" t="s">
        <v>1469</v>
      </c>
      <c r="N726" t="str">
        <f t="shared" si="11"/>
        <v>612 1.8i 16V</v>
      </c>
      <c r="O726">
        <v>1726</v>
      </c>
      <c r="P726" t="s">
        <v>2786</v>
      </c>
    </row>
    <row r="727" spans="4:16" x14ac:dyDescent="0.25">
      <c r="D727" t="e">
        <v>#REF!</v>
      </c>
      <c r="E727" t="e">
        <v>#REF!</v>
      </c>
      <c r="F727" t="e">
        <f>'[2]02_Modelli'!#REF!</f>
        <v>#REF!</v>
      </c>
      <c r="I727" t="e">
        <f>'[2]02_Modelli'!#REF!</f>
        <v>#REF!</v>
      </c>
      <c r="K727" t="s">
        <v>2498</v>
      </c>
      <c r="L727">
        <v>612</v>
      </c>
      <c r="M727" t="s">
        <v>779</v>
      </c>
      <c r="N727" t="str">
        <f t="shared" si="11"/>
        <v xml:space="preserve">612 1.8i 16V S.W. </v>
      </c>
      <c r="O727">
        <v>1727</v>
      </c>
      <c r="P727" t="s">
        <v>2786</v>
      </c>
    </row>
    <row r="728" spans="4:16" x14ac:dyDescent="0.25">
      <c r="D728" t="e">
        <v>#REF!</v>
      </c>
      <c r="E728" t="e">
        <v>#REF!</v>
      </c>
      <c r="F728" t="e">
        <f>'[2]02_Modelli'!#REF!</f>
        <v>#REF!</v>
      </c>
      <c r="I728" t="e">
        <f>'[2]02_Modelli'!#REF!</f>
        <v>#REF!</v>
      </c>
      <c r="K728" t="s">
        <v>1730</v>
      </c>
      <c r="L728">
        <v>612</v>
      </c>
      <c r="M728" t="s">
        <v>1731</v>
      </c>
      <c r="N728" t="str">
        <f t="shared" si="11"/>
        <v>612 1.8i.e 16V</v>
      </c>
      <c r="O728">
        <v>1728</v>
      </c>
      <c r="P728" t="s">
        <v>2786</v>
      </c>
    </row>
    <row r="729" spans="4:16" x14ac:dyDescent="0.25">
      <c r="D729" t="e">
        <v>#REF!</v>
      </c>
      <c r="E729" t="e">
        <v>#REF!</v>
      </c>
      <c r="F729" t="e">
        <f>'[2]02_Modelli'!#REF!</f>
        <v>#REF!</v>
      </c>
      <c r="I729" t="e">
        <f>'[2]02_Modelli'!#REF!</f>
        <v>#REF!</v>
      </c>
      <c r="K729" t="s">
        <v>2499</v>
      </c>
      <c r="L729">
        <v>612</v>
      </c>
      <c r="M729" t="s">
        <v>780</v>
      </c>
      <c r="N729" t="str">
        <f t="shared" si="11"/>
        <v xml:space="preserve">612 1.8i.e 16V S.W. </v>
      </c>
      <c r="O729">
        <v>1729</v>
      </c>
      <c r="P729" t="s">
        <v>2786</v>
      </c>
    </row>
    <row r="730" spans="4:16" x14ac:dyDescent="0.25">
      <c r="D730" t="e">
        <v>#REF!</v>
      </c>
      <c r="E730" t="e">
        <v>#REF!</v>
      </c>
      <c r="F730" t="e">
        <f>'[2]02_Modelli'!#REF!</f>
        <v>#REF!</v>
      </c>
      <c r="I730" t="e">
        <f>'[2]02_Modelli'!#REF!</f>
        <v>#REF!</v>
      </c>
      <c r="K730" t="s">
        <v>1732</v>
      </c>
      <c r="L730">
        <v>612</v>
      </c>
      <c r="M730" t="s">
        <v>621</v>
      </c>
      <c r="N730" t="str">
        <f t="shared" si="11"/>
        <v>612 2.0i</v>
      </c>
      <c r="O730">
        <v>1730</v>
      </c>
      <c r="P730" t="s">
        <v>2786</v>
      </c>
    </row>
    <row r="731" spans="4:16" x14ac:dyDescent="0.25">
      <c r="D731" t="e">
        <v>#REF!</v>
      </c>
      <c r="E731" t="e">
        <v>#REF!</v>
      </c>
      <c r="F731" t="e">
        <f>'[2]02_Modelli'!#REF!</f>
        <v>#REF!</v>
      </c>
      <c r="I731" t="e">
        <f>'[2]02_Modelli'!#REF!</f>
        <v>#REF!</v>
      </c>
      <c r="K731" t="s">
        <v>1733</v>
      </c>
      <c r="L731">
        <v>612</v>
      </c>
      <c r="M731" t="s">
        <v>1474</v>
      </c>
      <c r="N731" t="str">
        <f t="shared" si="11"/>
        <v>612 2.0i Turbo</v>
      </c>
      <c r="O731">
        <v>1731</v>
      </c>
      <c r="P731" t="s">
        <v>2786</v>
      </c>
    </row>
    <row r="732" spans="4:16" x14ac:dyDescent="0.25">
      <c r="D732" t="e">
        <v>#REF!</v>
      </c>
      <c r="E732" t="e">
        <v>#REF!</v>
      </c>
      <c r="F732" t="e">
        <f>'[2]02_Modelli'!#REF!</f>
        <v>#REF!</v>
      </c>
      <c r="I732" t="e">
        <f>'[2]02_Modelli'!#REF!</f>
        <v>#REF!</v>
      </c>
      <c r="K732" t="s">
        <v>1733</v>
      </c>
      <c r="L732">
        <v>612</v>
      </c>
      <c r="M732" t="s">
        <v>1474</v>
      </c>
      <c r="N732" t="str">
        <f t="shared" si="11"/>
        <v>612 2.0i Turbo</v>
      </c>
      <c r="O732">
        <v>1732</v>
      </c>
      <c r="P732" t="s">
        <v>2786</v>
      </c>
    </row>
    <row r="733" spans="4:16" x14ac:dyDescent="0.25">
      <c r="D733" t="e">
        <v>#REF!</v>
      </c>
      <c r="E733" t="e">
        <v>#REF!</v>
      </c>
      <c r="F733" t="e">
        <f>'[2]02_Modelli'!#REF!</f>
        <v>#REF!</v>
      </c>
      <c r="I733" t="e">
        <f>'[2]02_Modelli'!#REF!</f>
        <v>#REF!</v>
      </c>
      <c r="K733" t="s">
        <v>1734</v>
      </c>
      <c r="L733">
        <v>612</v>
      </c>
      <c r="M733" t="s">
        <v>1472</v>
      </c>
      <c r="N733" t="str">
        <f t="shared" si="11"/>
        <v>612 2.0i 16V</v>
      </c>
      <c r="O733">
        <v>1733</v>
      </c>
      <c r="P733" t="s">
        <v>2786</v>
      </c>
    </row>
    <row r="734" spans="4:16" x14ac:dyDescent="0.25">
      <c r="D734" t="e">
        <v>#REF!</v>
      </c>
      <c r="E734" t="e">
        <v>#REF!</v>
      </c>
      <c r="F734" t="e">
        <f>'[2]02_Modelli'!#REF!</f>
        <v>#REF!</v>
      </c>
      <c r="I734" t="e">
        <f>'[2]02_Modelli'!#REF!</f>
        <v>#REF!</v>
      </c>
      <c r="K734" t="s">
        <v>1735</v>
      </c>
      <c r="L734">
        <v>612</v>
      </c>
      <c r="M734" t="s">
        <v>781</v>
      </c>
      <c r="N734" t="str">
        <f t="shared" si="11"/>
        <v>612 2.0i 16V 4x4 SW</v>
      </c>
      <c r="O734">
        <v>1734</v>
      </c>
      <c r="P734" t="s">
        <v>2786</v>
      </c>
    </row>
    <row r="735" spans="4:16" x14ac:dyDescent="0.25">
      <c r="D735" t="e">
        <v>#REF!</v>
      </c>
      <c r="E735" t="e">
        <v>#REF!</v>
      </c>
      <c r="F735" t="e">
        <f>'[2]02_Modelli'!#REF!</f>
        <v>#REF!</v>
      </c>
      <c r="I735" t="e">
        <f>'[2]02_Modelli'!#REF!</f>
        <v>#REF!</v>
      </c>
      <c r="K735" t="s">
        <v>2500</v>
      </c>
      <c r="L735">
        <v>612</v>
      </c>
      <c r="M735" t="s">
        <v>782</v>
      </c>
      <c r="N735" t="str">
        <f t="shared" si="11"/>
        <v xml:space="preserve">612 2.0i 16V SW </v>
      </c>
      <c r="O735">
        <v>1735</v>
      </c>
      <c r="P735" t="s">
        <v>2786</v>
      </c>
    </row>
    <row r="736" spans="4:16" x14ac:dyDescent="0.25">
      <c r="D736" t="e">
        <v>#REF!</v>
      </c>
      <c r="E736" t="e">
        <v>#REF!</v>
      </c>
      <c r="F736" t="e">
        <f>'[2]02_Modelli'!#REF!</f>
        <v>#REF!</v>
      </c>
      <c r="I736" t="e">
        <f>'[2]02_Modelli'!#REF!</f>
        <v>#REF!</v>
      </c>
      <c r="K736" t="s">
        <v>2501</v>
      </c>
      <c r="L736">
        <v>612</v>
      </c>
      <c r="M736" t="s">
        <v>783</v>
      </c>
      <c r="N736" t="str">
        <f t="shared" si="11"/>
        <v xml:space="preserve">612 2.0i Turbo 4x4 </v>
      </c>
      <c r="O736">
        <v>1736</v>
      </c>
      <c r="P736" t="s">
        <v>2786</v>
      </c>
    </row>
    <row r="737" spans="4:16" x14ac:dyDescent="0.25">
      <c r="D737" t="e">
        <v>#REF!</v>
      </c>
      <c r="E737" t="e">
        <v>#REF!</v>
      </c>
      <c r="F737" t="e">
        <f>'[2]02_Modelli'!#REF!</f>
        <v>#REF!</v>
      </c>
      <c r="I737" t="e">
        <f>'[2]02_Modelli'!#REF!</f>
        <v>#REF!</v>
      </c>
      <c r="K737" t="s">
        <v>2501</v>
      </c>
      <c r="L737">
        <v>612</v>
      </c>
      <c r="M737" t="s">
        <v>783</v>
      </c>
      <c r="N737" t="str">
        <f t="shared" si="11"/>
        <v xml:space="preserve">612 2.0i Turbo 4x4 </v>
      </c>
      <c r="O737">
        <v>1737</v>
      </c>
      <c r="P737" t="s">
        <v>2786</v>
      </c>
    </row>
    <row r="738" spans="4:16" x14ac:dyDescent="0.25">
      <c r="D738" t="e">
        <v>#REF!</v>
      </c>
      <c r="E738" t="e">
        <v>#REF!</v>
      </c>
      <c r="F738" t="e">
        <f>'[2]02_Modelli'!#REF!</f>
        <v>#REF!</v>
      </c>
      <c r="I738" t="e">
        <f>'[2]02_Modelli'!#REF!</f>
        <v>#REF!</v>
      </c>
      <c r="K738" t="s">
        <v>1736</v>
      </c>
      <c r="L738">
        <v>613</v>
      </c>
      <c r="M738" t="s">
        <v>607</v>
      </c>
      <c r="N738" t="str">
        <f t="shared" si="11"/>
        <v>613 1.4i.e.</v>
      </c>
      <c r="O738">
        <v>1738</v>
      </c>
      <c r="P738" t="s">
        <v>2787</v>
      </c>
    </row>
    <row r="739" spans="4:16" x14ac:dyDescent="0.25">
      <c r="D739" t="e">
        <v>#REF!</v>
      </c>
      <c r="E739" t="e">
        <v>#REF!</v>
      </c>
      <c r="F739" t="e">
        <f>'[2]02_Modelli'!#REF!</f>
        <v>#REF!</v>
      </c>
      <c r="I739" t="e">
        <f>'[2]02_Modelli'!#REF!</f>
        <v>#REF!</v>
      </c>
      <c r="K739" t="s">
        <v>1736</v>
      </c>
      <c r="L739">
        <v>613</v>
      </c>
      <c r="M739" t="s">
        <v>607</v>
      </c>
      <c r="N739" t="str">
        <f t="shared" si="11"/>
        <v>613 1.4i.e.</v>
      </c>
      <c r="O739">
        <v>1739</v>
      </c>
      <c r="P739" t="s">
        <v>2787</v>
      </c>
    </row>
    <row r="740" spans="4:16" x14ac:dyDescent="0.25">
      <c r="D740" t="e">
        <v>#REF!</v>
      </c>
      <c r="E740" t="e">
        <v>#REF!</v>
      </c>
      <c r="F740" t="e">
        <f>'[2]02_Modelli'!#REF!</f>
        <v>#REF!</v>
      </c>
      <c r="I740" t="e">
        <f>'[2]02_Modelli'!#REF!</f>
        <v>#REF!</v>
      </c>
      <c r="K740" t="s">
        <v>1737</v>
      </c>
      <c r="L740">
        <v>613</v>
      </c>
      <c r="M740" t="s">
        <v>1522</v>
      </c>
      <c r="N740" t="str">
        <f t="shared" si="11"/>
        <v>613 1.4 i.e.</v>
      </c>
      <c r="O740">
        <v>1740</v>
      </c>
      <c r="P740" t="s">
        <v>2787</v>
      </c>
    </row>
    <row r="741" spans="4:16" x14ac:dyDescent="0.25">
      <c r="D741" t="e">
        <v>#REF!</v>
      </c>
      <c r="E741" t="e">
        <v>#REF!</v>
      </c>
      <c r="F741" t="e">
        <f>'[2]02_Modelli'!#REF!</f>
        <v>#REF!</v>
      </c>
      <c r="I741" t="e">
        <f>'[2]02_Modelli'!#REF!</f>
        <v>#REF!</v>
      </c>
      <c r="K741" t="s">
        <v>1738</v>
      </c>
      <c r="L741">
        <v>613</v>
      </c>
      <c r="M741" t="s">
        <v>608</v>
      </c>
      <c r="N741" t="str">
        <f t="shared" si="11"/>
        <v>613 1.5i.e.</v>
      </c>
      <c r="O741">
        <v>1741</v>
      </c>
      <c r="P741" t="s">
        <v>2787</v>
      </c>
    </row>
    <row r="742" spans="4:16" x14ac:dyDescent="0.25">
      <c r="D742" t="e">
        <v>#REF!</v>
      </c>
      <c r="E742" t="e">
        <v>#REF!</v>
      </c>
      <c r="F742" t="e">
        <f>'[2]02_Modelli'!#REF!</f>
        <v>#REF!</v>
      </c>
      <c r="I742" t="e">
        <f>'[2]02_Modelli'!#REF!</f>
        <v>#REF!</v>
      </c>
      <c r="K742" t="s">
        <v>1739</v>
      </c>
      <c r="L742">
        <v>613</v>
      </c>
      <c r="M742" t="s">
        <v>1527</v>
      </c>
      <c r="N742" t="str">
        <f t="shared" si="11"/>
        <v>613 1.6 i.e.</v>
      </c>
      <c r="O742">
        <v>1742</v>
      </c>
      <c r="P742" t="s">
        <v>2787</v>
      </c>
    </row>
    <row r="743" spans="4:16" x14ac:dyDescent="0.25">
      <c r="D743" t="e">
        <v>#REF!</v>
      </c>
      <c r="E743" t="e">
        <v>#REF!</v>
      </c>
      <c r="F743" t="e">
        <f>'[2]02_Modelli'!#REF!</f>
        <v>#REF!</v>
      </c>
      <c r="I743" t="e">
        <f>'[2]02_Modelli'!#REF!</f>
        <v>#REF!</v>
      </c>
      <c r="K743" t="s">
        <v>1740</v>
      </c>
      <c r="L743">
        <v>613</v>
      </c>
      <c r="M743" t="s">
        <v>611</v>
      </c>
      <c r="N743" t="str">
        <f t="shared" si="11"/>
        <v>613 1.6i.e.</v>
      </c>
      <c r="O743">
        <v>1743</v>
      </c>
      <c r="P743" t="s">
        <v>2787</v>
      </c>
    </row>
    <row r="744" spans="4:16" x14ac:dyDescent="0.25">
      <c r="D744" t="e">
        <v>#REF!</v>
      </c>
      <c r="E744" t="e">
        <v>#REF!</v>
      </c>
      <c r="F744" t="e">
        <f>'[2]02_Modelli'!#REF!</f>
        <v>#REF!</v>
      </c>
      <c r="I744" t="e">
        <f>'[2]02_Modelli'!#REF!</f>
        <v>#REF!</v>
      </c>
      <c r="K744" t="s">
        <v>2502</v>
      </c>
      <c r="L744">
        <v>613</v>
      </c>
      <c r="M744" t="s">
        <v>784</v>
      </c>
      <c r="N744" t="str">
        <f t="shared" si="11"/>
        <v xml:space="preserve">613 1.6i.e 16V HPE </v>
      </c>
      <c r="O744">
        <v>1744</v>
      </c>
      <c r="P744" t="s">
        <v>2787</v>
      </c>
    </row>
    <row r="745" spans="4:16" x14ac:dyDescent="0.25">
      <c r="D745" t="e">
        <v>#REF!</v>
      </c>
      <c r="E745" t="e">
        <v>#REF!</v>
      </c>
      <c r="F745" t="e">
        <f>'[2]02_Modelli'!#REF!</f>
        <v>#REF!</v>
      </c>
      <c r="I745" t="e">
        <f>'[2]02_Modelli'!#REF!</f>
        <v>#REF!</v>
      </c>
      <c r="K745" t="s">
        <v>1741</v>
      </c>
      <c r="L745">
        <v>613</v>
      </c>
      <c r="M745" t="s">
        <v>1492</v>
      </c>
      <c r="N745" t="str">
        <f t="shared" si="11"/>
        <v>613 1.6 16V</v>
      </c>
      <c r="O745">
        <v>1745</v>
      </c>
      <c r="P745" t="s">
        <v>2787</v>
      </c>
    </row>
    <row r="746" spans="4:16" x14ac:dyDescent="0.25">
      <c r="D746" t="e">
        <v>#REF!</v>
      </c>
      <c r="E746" t="e">
        <v>#REF!</v>
      </c>
      <c r="F746" t="e">
        <f>'[2]02_Modelli'!#REF!</f>
        <v>#REF!</v>
      </c>
      <c r="I746" t="e">
        <f>'[2]02_Modelli'!#REF!</f>
        <v>#REF!</v>
      </c>
      <c r="K746" t="s">
        <v>1742</v>
      </c>
      <c r="L746">
        <v>613</v>
      </c>
      <c r="M746" t="s">
        <v>612</v>
      </c>
      <c r="N746" t="str">
        <f t="shared" si="11"/>
        <v>613 1.8i.e.</v>
      </c>
      <c r="O746">
        <v>1746</v>
      </c>
      <c r="P746" t="s">
        <v>2787</v>
      </c>
    </row>
    <row r="747" spans="4:16" x14ac:dyDescent="0.25">
      <c r="D747" t="e">
        <v>#REF!</v>
      </c>
      <c r="E747" t="e">
        <v>#REF!</v>
      </c>
      <c r="F747" t="e">
        <f>'[2]02_Modelli'!#REF!</f>
        <v>#REF!</v>
      </c>
      <c r="I747" t="e">
        <f>'[2]02_Modelli'!#REF!</f>
        <v>#REF!</v>
      </c>
      <c r="K747" t="s">
        <v>1742</v>
      </c>
      <c r="L747">
        <v>613</v>
      </c>
      <c r="M747" t="s">
        <v>612</v>
      </c>
      <c r="N747" t="str">
        <f t="shared" si="11"/>
        <v>613 1.8i.e.</v>
      </c>
      <c r="O747">
        <v>1747</v>
      </c>
      <c r="P747" t="s">
        <v>2787</v>
      </c>
    </row>
    <row r="748" spans="4:16" x14ac:dyDescent="0.25">
      <c r="D748" t="e">
        <v>#REF!</v>
      </c>
      <c r="E748" t="e">
        <v>#REF!</v>
      </c>
      <c r="F748" t="e">
        <f>'[2]02_Modelli'!#REF!</f>
        <v>#REF!</v>
      </c>
      <c r="I748" t="e">
        <f>'[2]02_Modelli'!#REF!</f>
        <v>#REF!</v>
      </c>
      <c r="K748" t="s">
        <v>1742</v>
      </c>
      <c r="L748">
        <v>613</v>
      </c>
      <c r="M748" t="s">
        <v>612</v>
      </c>
      <c r="N748" t="str">
        <f t="shared" si="11"/>
        <v>613 1.8i.e.</v>
      </c>
      <c r="O748">
        <v>1748</v>
      </c>
      <c r="P748" t="s">
        <v>2787</v>
      </c>
    </row>
    <row r="749" spans="4:16" x14ac:dyDescent="0.25">
      <c r="D749" t="e">
        <v>#REF!</v>
      </c>
      <c r="E749" t="e">
        <v>#REF!</v>
      </c>
      <c r="F749" t="e">
        <f>'[2]02_Modelli'!#REF!</f>
        <v>#REF!</v>
      </c>
      <c r="I749" t="e">
        <f>'[2]02_Modelli'!#REF!</f>
        <v>#REF!</v>
      </c>
      <c r="K749" t="s">
        <v>1743</v>
      </c>
      <c r="L749">
        <v>613</v>
      </c>
      <c r="M749" t="s">
        <v>1744</v>
      </c>
      <c r="N749" t="str">
        <f t="shared" si="11"/>
        <v>613 1.8 i.e.</v>
      </c>
      <c r="O749">
        <v>1749</v>
      </c>
      <c r="P749" t="s">
        <v>2787</v>
      </c>
    </row>
    <row r="750" spans="4:16" x14ac:dyDescent="0.25">
      <c r="D750" t="e">
        <v>#REF!</v>
      </c>
      <c r="E750" t="e">
        <v>#REF!</v>
      </c>
      <c r="F750" t="e">
        <f>'[2]02_Modelli'!#REF!</f>
        <v>#REF!</v>
      </c>
      <c r="I750" t="e">
        <f>'[2]02_Modelli'!#REF!</f>
        <v>#REF!</v>
      </c>
      <c r="K750" t="s">
        <v>1742</v>
      </c>
      <c r="L750">
        <v>613</v>
      </c>
      <c r="M750" t="s">
        <v>612</v>
      </c>
      <c r="N750" t="str">
        <f t="shared" si="11"/>
        <v>613 1.8i.e.</v>
      </c>
      <c r="O750">
        <v>1750</v>
      </c>
      <c r="P750" t="s">
        <v>2787</v>
      </c>
    </row>
    <row r="751" spans="4:16" x14ac:dyDescent="0.25">
      <c r="D751" t="e">
        <v>#REF!</v>
      </c>
      <c r="E751" t="e">
        <v>#REF!</v>
      </c>
      <c r="F751" t="e">
        <f>'[2]02_Modelli'!#REF!</f>
        <v>#REF!</v>
      </c>
      <c r="I751" t="e">
        <f>'[2]02_Modelli'!#REF!</f>
        <v>#REF!</v>
      </c>
      <c r="K751" t="s">
        <v>1745</v>
      </c>
      <c r="L751">
        <v>613</v>
      </c>
      <c r="M751" t="s">
        <v>1498</v>
      </c>
      <c r="N751" t="str">
        <f t="shared" si="11"/>
        <v>613 1.8 16V</v>
      </c>
      <c r="O751">
        <v>1751</v>
      </c>
      <c r="P751" t="s">
        <v>2787</v>
      </c>
    </row>
    <row r="752" spans="4:16" x14ac:dyDescent="0.25">
      <c r="D752" t="e">
        <v>#REF!</v>
      </c>
      <c r="E752" t="e">
        <v>#REF!</v>
      </c>
      <c r="F752" t="e">
        <f>'[2]02_Modelli'!#REF!</f>
        <v>#REF!</v>
      </c>
      <c r="I752" t="e">
        <f>'[2]02_Modelli'!#REF!</f>
        <v>#REF!</v>
      </c>
      <c r="K752" t="s">
        <v>2503</v>
      </c>
      <c r="L752">
        <v>613</v>
      </c>
      <c r="M752" t="s">
        <v>785</v>
      </c>
      <c r="N752" t="str">
        <f t="shared" si="11"/>
        <v xml:space="preserve">613 1.8i.e 16V HPE </v>
      </c>
      <c r="O752">
        <v>1752</v>
      </c>
      <c r="P752" t="s">
        <v>2787</v>
      </c>
    </row>
    <row r="753" spans="4:16" x14ac:dyDescent="0.25">
      <c r="D753" t="e">
        <v>#REF!</v>
      </c>
      <c r="E753" t="e">
        <v>#REF!</v>
      </c>
      <c r="F753" t="e">
        <f>'[2]02_Modelli'!#REF!</f>
        <v>#REF!</v>
      </c>
      <c r="I753" t="e">
        <f>'[2]02_Modelli'!#REF!</f>
        <v>#REF!</v>
      </c>
      <c r="K753" t="s">
        <v>1745</v>
      </c>
      <c r="L753">
        <v>613</v>
      </c>
      <c r="M753" t="s">
        <v>1498</v>
      </c>
      <c r="N753" t="str">
        <f t="shared" si="11"/>
        <v>613 1.8 16V</v>
      </c>
      <c r="O753">
        <v>1753</v>
      </c>
      <c r="P753" t="s">
        <v>2787</v>
      </c>
    </row>
    <row r="754" spans="4:16" x14ac:dyDescent="0.25">
      <c r="D754" t="e">
        <v>#REF!</v>
      </c>
      <c r="E754" t="e">
        <v>#REF!</v>
      </c>
      <c r="F754" t="e">
        <f>'[2]02_Modelli'!#REF!</f>
        <v>#REF!</v>
      </c>
      <c r="I754" t="e">
        <f>'[2]02_Modelli'!#REF!</f>
        <v>#REF!</v>
      </c>
      <c r="K754" t="s">
        <v>1746</v>
      </c>
      <c r="L754">
        <v>613</v>
      </c>
      <c r="M754" t="s">
        <v>1581</v>
      </c>
      <c r="N754" t="str">
        <f t="shared" si="11"/>
        <v>613 2.0i.e. 16V</v>
      </c>
      <c r="O754">
        <v>1754</v>
      </c>
      <c r="P754" t="s">
        <v>2787</v>
      </c>
    </row>
    <row r="755" spans="4:16" x14ac:dyDescent="0.25">
      <c r="D755" t="e">
        <v>#REF!</v>
      </c>
      <c r="E755" t="e">
        <v>#REF!</v>
      </c>
      <c r="F755" t="e">
        <f>'[2]02_Modelli'!#REF!</f>
        <v>#REF!</v>
      </c>
      <c r="I755" t="e">
        <f>'[2]02_Modelli'!#REF!</f>
        <v>#REF!</v>
      </c>
      <c r="K755" t="s">
        <v>1746</v>
      </c>
      <c r="L755">
        <v>613</v>
      </c>
      <c r="M755" t="s">
        <v>1581</v>
      </c>
      <c r="N755" t="str">
        <f t="shared" si="11"/>
        <v>613 2.0i.e. 16V</v>
      </c>
      <c r="O755">
        <v>1755</v>
      </c>
      <c r="P755" t="s">
        <v>2787</v>
      </c>
    </row>
    <row r="756" spans="4:16" x14ac:dyDescent="0.25">
      <c r="D756" t="e">
        <v>#REF!</v>
      </c>
      <c r="E756" t="e">
        <v>#REF!</v>
      </c>
      <c r="F756" t="e">
        <f>'[2]02_Modelli'!#REF!</f>
        <v>#REF!</v>
      </c>
      <c r="I756" t="e">
        <f>'[2]02_Modelli'!#REF!</f>
        <v>#REF!</v>
      </c>
      <c r="K756" t="s">
        <v>1747</v>
      </c>
      <c r="L756">
        <v>613</v>
      </c>
      <c r="M756" t="s">
        <v>786</v>
      </c>
      <c r="N756" t="str">
        <f t="shared" si="11"/>
        <v>613 2.0i.e. 16V Turbo HPE</v>
      </c>
      <c r="O756">
        <v>1756</v>
      </c>
      <c r="P756" t="s">
        <v>2787</v>
      </c>
    </row>
    <row r="757" spans="4:16" x14ac:dyDescent="0.25">
      <c r="D757" t="e">
        <v>#REF!</v>
      </c>
      <c r="E757" t="e">
        <v>#REF!</v>
      </c>
      <c r="F757" t="e">
        <f>'[2]02_Modelli'!#REF!</f>
        <v>#REF!</v>
      </c>
      <c r="I757" t="e">
        <f>'[2]02_Modelli'!#REF!</f>
        <v>#REF!</v>
      </c>
      <c r="K757" t="s">
        <v>1747</v>
      </c>
      <c r="L757">
        <v>613</v>
      </c>
      <c r="M757" t="s">
        <v>786</v>
      </c>
      <c r="N757" t="str">
        <f t="shared" si="11"/>
        <v>613 2.0i.e. 16V Turbo HPE</v>
      </c>
      <c r="O757">
        <v>1757</v>
      </c>
      <c r="P757" t="s">
        <v>2787</v>
      </c>
    </row>
    <row r="758" spans="4:16" x14ac:dyDescent="0.25">
      <c r="D758" t="e">
        <v>#REF!</v>
      </c>
      <c r="E758" t="e">
        <v>#REF!</v>
      </c>
      <c r="F758" t="e">
        <f>'[2]02_Modelli'!#REF!</f>
        <v>#REF!</v>
      </c>
      <c r="I758" t="e">
        <f>'[2]02_Modelli'!#REF!</f>
        <v>#REF!</v>
      </c>
      <c r="K758" t="s">
        <v>1748</v>
      </c>
      <c r="L758">
        <v>614</v>
      </c>
      <c r="M758" t="s">
        <v>1510</v>
      </c>
      <c r="N758" t="str">
        <f t="shared" si="11"/>
        <v>614 2.0i 20V</v>
      </c>
      <c r="O758">
        <v>1758</v>
      </c>
      <c r="P758" t="s">
        <v>2788</v>
      </c>
    </row>
    <row r="759" spans="4:16" x14ac:dyDescent="0.25">
      <c r="D759" t="e">
        <v>#REF!</v>
      </c>
      <c r="E759" t="e">
        <v>#REF!</v>
      </c>
      <c r="F759" t="e">
        <f>'[2]02_Modelli'!#REF!</f>
        <v>#REF!</v>
      </c>
      <c r="I759" t="e">
        <f>'[2]02_Modelli'!#REF!</f>
        <v>#REF!</v>
      </c>
      <c r="K759" t="s">
        <v>1748</v>
      </c>
      <c r="L759">
        <v>614</v>
      </c>
      <c r="M759" t="s">
        <v>1510</v>
      </c>
      <c r="N759" t="str">
        <f t="shared" si="11"/>
        <v>614 2.0i 20V</v>
      </c>
      <c r="O759">
        <v>1759</v>
      </c>
      <c r="P759" t="s">
        <v>2788</v>
      </c>
    </row>
    <row r="760" spans="4:16" x14ac:dyDescent="0.25">
      <c r="D760" t="e">
        <v>#REF!</v>
      </c>
      <c r="E760" t="e">
        <v>#REF!</v>
      </c>
      <c r="F760" t="e">
        <f>'[2]02_Modelli'!#REF!</f>
        <v>#REF!</v>
      </c>
      <c r="I760" t="e">
        <f>'[2]02_Modelli'!#REF!</f>
        <v>#REF!</v>
      </c>
      <c r="K760" t="s">
        <v>1748</v>
      </c>
      <c r="L760">
        <v>614</v>
      </c>
      <c r="M760" t="s">
        <v>1510</v>
      </c>
      <c r="N760" t="str">
        <f t="shared" si="11"/>
        <v>614 2.0i 20V</v>
      </c>
      <c r="O760">
        <v>1760</v>
      </c>
      <c r="P760" t="s">
        <v>2788</v>
      </c>
    </row>
    <row r="761" spans="4:16" x14ac:dyDescent="0.25">
      <c r="D761" t="e">
        <v>#REF!</v>
      </c>
      <c r="E761" t="e">
        <v>#REF!</v>
      </c>
      <c r="F761" t="e">
        <f>'[2]02_Modelli'!#REF!</f>
        <v>#REF!</v>
      </c>
      <c r="I761" t="e">
        <f>'[2]02_Modelli'!#REF!</f>
        <v>#REF!</v>
      </c>
      <c r="K761" t="s">
        <v>2504</v>
      </c>
      <c r="L761">
        <v>614</v>
      </c>
      <c r="M761" t="s">
        <v>787</v>
      </c>
      <c r="N761" t="str">
        <f t="shared" si="11"/>
        <v xml:space="preserve">614 2.0i 20V S.W. </v>
      </c>
      <c r="O761">
        <v>1761</v>
      </c>
      <c r="P761" t="s">
        <v>2788</v>
      </c>
    </row>
    <row r="762" spans="4:16" x14ac:dyDescent="0.25">
      <c r="D762" t="e">
        <v>#REF!</v>
      </c>
      <c r="E762" t="e">
        <v>#REF!</v>
      </c>
      <c r="F762" t="e">
        <f>'[2]02_Modelli'!#REF!</f>
        <v>#REF!</v>
      </c>
      <c r="I762" t="e">
        <f>'[2]02_Modelli'!#REF!</f>
        <v>#REF!</v>
      </c>
      <c r="K762" t="s">
        <v>1749</v>
      </c>
      <c r="L762">
        <v>614</v>
      </c>
      <c r="M762" t="s">
        <v>788</v>
      </c>
      <c r="N762" t="str">
        <f t="shared" si="11"/>
        <v>614 2.0i 16V Turbo Coupe</v>
      </c>
      <c r="O762">
        <v>1762</v>
      </c>
      <c r="P762" t="s">
        <v>2788</v>
      </c>
    </row>
    <row r="763" spans="4:16" x14ac:dyDescent="0.25">
      <c r="D763" t="e">
        <v>#REF!</v>
      </c>
      <c r="E763" t="e">
        <v>#REF!</v>
      </c>
      <c r="F763" t="e">
        <f>'[2]02_Modelli'!#REF!</f>
        <v>#REF!</v>
      </c>
      <c r="I763" t="e">
        <f>'[2]02_Modelli'!#REF!</f>
        <v>#REF!</v>
      </c>
      <c r="K763" t="s">
        <v>1750</v>
      </c>
      <c r="L763">
        <v>614</v>
      </c>
      <c r="M763" t="s">
        <v>789</v>
      </c>
      <c r="N763" t="str">
        <f t="shared" si="11"/>
        <v>614 2.0i 16V Turbo S.W.</v>
      </c>
      <c r="O763">
        <v>1763</v>
      </c>
      <c r="P763" t="s">
        <v>2788</v>
      </c>
    </row>
    <row r="764" spans="4:16" x14ac:dyDescent="0.25">
      <c r="D764" t="e">
        <v>#REF!</v>
      </c>
      <c r="E764" t="e">
        <v>#REF!</v>
      </c>
      <c r="F764" t="e">
        <f>'[2]02_Modelli'!#REF!</f>
        <v>#REF!</v>
      </c>
      <c r="I764" t="e">
        <f>'[2]02_Modelli'!#REF!</f>
        <v>#REF!</v>
      </c>
      <c r="K764" t="s">
        <v>1751</v>
      </c>
      <c r="L764">
        <v>614</v>
      </c>
      <c r="M764" t="s">
        <v>790</v>
      </c>
      <c r="N764" t="str">
        <f t="shared" si="11"/>
        <v>614 2.0i Turbo 16V Coupe</v>
      </c>
      <c r="O764">
        <v>1764</v>
      </c>
      <c r="P764" t="s">
        <v>2788</v>
      </c>
    </row>
    <row r="765" spans="4:16" x14ac:dyDescent="0.25">
      <c r="D765" t="e">
        <v>#REF!</v>
      </c>
      <c r="E765" t="e">
        <v>#REF!</v>
      </c>
      <c r="F765" t="e">
        <f>'[2]02_Modelli'!#REF!</f>
        <v>#REF!</v>
      </c>
      <c r="I765" t="e">
        <f>'[2]02_Modelli'!#REF!</f>
        <v>#REF!</v>
      </c>
      <c r="K765" t="s">
        <v>1752</v>
      </c>
      <c r="L765">
        <v>614</v>
      </c>
      <c r="M765" t="s">
        <v>791</v>
      </c>
      <c r="N765" t="str">
        <f t="shared" si="11"/>
        <v>614 2.0i Turbo 16V. S.W.</v>
      </c>
      <c r="O765">
        <v>1765</v>
      </c>
      <c r="P765" t="s">
        <v>2788</v>
      </c>
    </row>
    <row r="766" spans="4:16" x14ac:dyDescent="0.25">
      <c r="D766" t="e">
        <v>#REF!</v>
      </c>
      <c r="E766" t="e">
        <v>#REF!</v>
      </c>
      <c r="F766" t="e">
        <f>'[2]02_Modelli'!#REF!</f>
        <v>#REF!</v>
      </c>
      <c r="I766" t="e">
        <f>'[2]02_Modelli'!#REF!</f>
        <v>#REF!</v>
      </c>
      <c r="K766" t="s">
        <v>1753</v>
      </c>
      <c r="L766">
        <v>614</v>
      </c>
      <c r="M766" t="s">
        <v>1754</v>
      </c>
      <c r="N766" t="str">
        <f t="shared" si="11"/>
        <v>614 2.4i 20V</v>
      </c>
      <c r="O766">
        <v>1766</v>
      </c>
      <c r="P766" t="s">
        <v>2788</v>
      </c>
    </row>
    <row r="767" spans="4:16" x14ac:dyDescent="0.25">
      <c r="D767" t="e">
        <v>#REF!</v>
      </c>
      <c r="E767" t="e">
        <v>#REF!</v>
      </c>
      <c r="F767" t="e">
        <f>'[2]02_Modelli'!#REF!</f>
        <v>#REF!</v>
      </c>
      <c r="I767" t="e">
        <f>'[2]02_Modelli'!#REF!</f>
        <v>#REF!</v>
      </c>
      <c r="K767" t="s">
        <v>2505</v>
      </c>
      <c r="L767">
        <v>614</v>
      </c>
      <c r="M767" t="s">
        <v>792</v>
      </c>
      <c r="N767" t="str">
        <f t="shared" si="11"/>
        <v xml:space="preserve">614 2.4i 20V Coupe </v>
      </c>
      <c r="O767">
        <v>1767</v>
      </c>
      <c r="P767" t="s">
        <v>2788</v>
      </c>
    </row>
    <row r="768" spans="4:16" x14ac:dyDescent="0.25">
      <c r="D768" t="e">
        <v>#REF!</v>
      </c>
      <c r="E768" t="e">
        <v>#REF!</v>
      </c>
      <c r="F768" t="e">
        <f>'[2]02_Modelli'!#REF!</f>
        <v>#REF!</v>
      </c>
      <c r="I768" t="e">
        <f>'[2]02_Modelli'!#REF!</f>
        <v>#REF!</v>
      </c>
      <c r="K768" t="s">
        <v>2506</v>
      </c>
      <c r="L768">
        <v>614</v>
      </c>
      <c r="M768" t="s">
        <v>793</v>
      </c>
      <c r="N768" t="str">
        <f t="shared" si="11"/>
        <v xml:space="preserve">614 2.4i 20V S.W. </v>
      </c>
      <c r="O768">
        <v>1768</v>
      </c>
      <c r="P768" t="s">
        <v>2788</v>
      </c>
    </row>
    <row r="769" spans="4:16" x14ac:dyDescent="0.25">
      <c r="D769" t="e">
        <v>#REF!</v>
      </c>
      <c r="E769" t="e">
        <v>#REF!</v>
      </c>
      <c r="F769" t="e">
        <f>'[2]02_Modelli'!#REF!</f>
        <v>#REF!</v>
      </c>
      <c r="I769" t="e">
        <f>'[2]02_Modelli'!#REF!</f>
        <v>#REF!</v>
      </c>
      <c r="K769" t="s">
        <v>1755</v>
      </c>
      <c r="L769">
        <v>614</v>
      </c>
      <c r="M769" t="s">
        <v>794</v>
      </c>
      <c r="N769" t="str">
        <f t="shared" si="11"/>
        <v>614 3.0i 24V V6 Coupe</v>
      </c>
      <c r="O769">
        <v>1769</v>
      </c>
      <c r="P769" t="s">
        <v>2788</v>
      </c>
    </row>
    <row r="770" spans="4:16" x14ac:dyDescent="0.25">
      <c r="D770" t="e">
        <v>#REF!</v>
      </c>
      <c r="E770" t="e">
        <v>#REF!</v>
      </c>
      <c r="F770" t="e">
        <f>'[2]02_Modelli'!#REF!</f>
        <v>#REF!</v>
      </c>
      <c r="I770" t="e">
        <f>'[2]02_Modelli'!#REF!</f>
        <v>#REF!</v>
      </c>
      <c r="K770" t="s">
        <v>1277</v>
      </c>
      <c r="L770">
        <v>614</v>
      </c>
      <c r="M770" t="s">
        <v>795</v>
      </c>
      <c r="N770" t="str">
        <f t="shared" si="11"/>
        <v>614 3.0i 24V V6 _</v>
      </c>
      <c r="O770">
        <v>1770</v>
      </c>
      <c r="P770" t="s">
        <v>2788</v>
      </c>
    </row>
    <row r="771" spans="4:16" x14ac:dyDescent="0.25">
      <c r="D771" t="e">
        <v>#REF!</v>
      </c>
      <c r="E771" t="e">
        <v>#REF!</v>
      </c>
      <c r="F771" t="e">
        <f>'[2]02_Modelli'!#REF!</f>
        <v>#REF!</v>
      </c>
      <c r="I771" t="e">
        <f>'[2]02_Modelli'!#REF!</f>
        <v>#REF!</v>
      </c>
      <c r="K771" t="s">
        <v>2507</v>
      </c>
      <c r="L771">
        <v>614</v>
      </c>
      <c r="M771" t="s">
        <v>713</v>
      </c>
      <c r="N771" t="str">
        <f t="shared" ref="N771:N834" si="12">+CONCATENATE(L771," ",M771)</f>
        <v xml:space="preserve">614 3.0 V6 24V </v>
      </c>
      <c r="O771">
        <v>1771</v>
      </c>
      <c r="P771" t="s">
        <v>2788</v>
      </c>
    </row>
    <row r="772" spans="4:16" x14ac:dyDescent="0.25">
      <c r="D772" t="e">
        <v>#REF!</v>
      </c>
      <c r="E772" t="e">
        <v>#REF!</v>
      </c>
      <c r="F772" t="e">
        <f>'[2]02_Modelli'!#REF!</f>
        <v>#REF!</v>
      </c>
      <c r="I772" t="e">
        <f>'[2]02_Modelli'!#REF!</f>
        <v>#REF!</v>
      </c>
      <c r="K772" t="s">
        <v>1756</v>
      </c>
      <c r="L772">
        <v>614</v>
      </c>
      <c r="M772" t="s">
        <v>796</v>
      </c>
      <c r="N772" t="str">
        <f t="shared" si="12"/>
        <v>614 3.0 V6 24V Coupe</v>
      </c>
      <c r="O772">
        <v>1772</v>
      </c>
      <c r="P772" t="s">
        <v>2788</v>
      </c>
    </row>
    <row r="773" spans="4:16" x14ac:dyDescent="0.25">
      <c r="D773" t="e">
        <v>#REF!</v>
      </c>
      <c r="E773" t="e">
        <v>#REF!</v>
      </c>
      <c r="F773" t="e">
        <f>'[2]02_Modelli'!#REF!</f>
        <v>#REF!</v>
      </c>
      <c r="I773" t="e">
        <f>'[2]02_Modelli'!#REF!</f>
        <v>#REF!</v>
      </c>
      <c r="K773" t="s">
        <v>1757</v>
      </c>
      <c r="L773">
        <v>614</v>
      </c>
      <c r="M773" t="s">
        <v>797</v>
      </c>
      <c r="N773" t="str">
        <f t="shared" si="12"/>
        <v>614 3.0 V6 24V S.W.</v>
      </c>
      <c r="O773">
        <v>1773</v>
      </c>
      <c r="P773" t="s">
        <v>2788</v>
      </c>
    </row>
    <row r="774" spans="4:16" x14ac:dyDescent="0.25">
      <c r="D774" t="e">
        <v>#REF!</v>
      </c>
      <c r="E774" t="e">
        <v>#REF!</v>
      </c>
      <c r="F774" t="e">
        <f>'[2]02_Modelli'!#REF!</f>
        <v>#REF!</v>
      </c>
      <c r="I774" t="e">
        <f>'[2]02_Modelli'!#REF!</f>
        <v>#REF!</v>
      </c>
      <c r="K774" t="s">
        <v>1758</v>
      </c>
      <c r="L774">
        <v>615</v>
      </c>
      <c r="M774" t="s">
        <v>1494</v>
      </c>
      <c r="N774" t="str">
        <f t="shared" si="12"/>
        <v>615 1.6i 16V</v>
      </c>
      <c r="O774">
        <v>1774</v>
      </c>
      <c r="P774" t="s">
        <v>2789</v>
      </c>
    </row>
    <row r="775" spans="4:16" x14ac:dyDescent="0.25">
      <c r="D775" t="e">
        <v>#REF!</v>
      </c>
      <c r="E775" t="e">
        <v>#REF!</v>
      </c>
      <c r="F775" t="e">
        <f>'[2]02_Modelli'!#REF!</f>
        <v>#REF!</v>
      </c>
      <c r="I775" t="e">
        <f>'[2]02_Modelli'!#REF!</f>
        <v>#REF!</v>
      </c>
      <c r="K775" t="s">
        <v>2508</v>
      </c>
      <c r="L775">
        <v>615</v>
      </c>
      <c r="M775" t="s">
        <v>798</v>
      </c>
      <c r="N775" t="str">
        <f t="shared" si="12"/>
        <v xml:space="preserve">615 1.6i 16V S.W. </v>
      </c>
      <c r="O775">
        <v>1775</v>
      </c>
      <c r="P775" t="s">
        <v>2789</v>
      </c>
    </row>
    <row r="776" spans="4:16" x14ac:dyDescent="0.25">
      <c r="D776" t="e">
        <v>#REF!</v>
      </c>
      <c r="E776" t="e">
        <v>#REF!</v>
      </c>
      <c r="F776" t="e">
        <f>'[2]02_Modelli'!#REF!</f>
        <v>#REF!</v>
      </c>
      <c r="I776" t="e">
        <f>'[2]02_Modelli'!#REF!</f>
        <v>#REF!</v>
      </c>
      <c r="K776" t="s">
        <v>1759</v>
      </c>
      <c r="L776">
        <v>615</v>
      </c>
      <c r="M776" t="s">
        <v>1469</v>
      </c>
      <c r="N776" t="str">
        <f t="shared" si="12"/>
        <v>615 1.8i 16V</v>
      </c>
      <c r="O776">
        <v>1776</v>
      </c>
      <c r="P776" t="s">
        <v>2789</v>
      </c>
    </row>
    <row r="777" spans="4:16" x14ac:dyDescent="0.25">
      <c r="D777" t="e">
        <v>#REF!</v>
      </c>
      <c r="E777" t="e">
        <v>#REF!</v>
      </c>
      <c r="F777" t="e">
        <f>'[2]02_Modelli'!#REF!</f>
        <v>#REF!</v>
      </c>
      <c r="I777" t="e">
        <f>'[2]02_Modelli'!#REF!</f>
        <v>#REF!</v>
      </c>
      <c r="K777" t="s">
        <v>2509</v>
      </c>
      <c r="L777">
        <v>615</v>
      </c>
      <c r="M777" t="s">
        <v>779</v>
      </c>
      <c r="N777" t="str">
        <f t="shared" si="12"/>
        <v xml:space="preserve">615 1.8i 16V S.W. </v>
      </c>
      <c r="O777">
        <v>1777</v>
      </c>
      <c r="P777" t="s">
        <v>2789</v>
      </c>
    </row>
    <row r="778" spans="4:16" x14ac:dyDescent="0.25">
      <c r="D778" t="e">
        <v>#REF!</v>
      </c>
      <c r="E778" t="e">
        <v>#REF!</v>
      </c>
      <c r="F778" t="e">
        <f>'[2]02_Modelli'!#REF!</f>
        <v>#REF!</v>
      </c>
      <c r="I778" t="e">
        <f>'[2]02_Modelli'!#REF!</f>
        <v>#REF!</v>
      </c>
      <c r="K778" t="s">
        <v>1760</v>
      </c>
      <c r="L778">
        <v>616</v>
      </c>
      <c r="M778" t="s">
        <v>608</v>
      </c>
      <c r="N778" t="str">
        <f t="shared" si="12"/>
        <v>616 1.5i.e.</v>
      </c>
      <c r="O778">
        <v>1778</v>
      </c>
      <c r="P778" t="s">
        <v>2790</v>
      </c>
    </row>
    <row r="779" spans="4:16" x14ac:dyDescent="0.25">
      <c r="D779" t="e">
        <v>#REF!</v>
      </c>
      <c r="E779" t="e">
        <v>#REF!</v>
      </c>
      <c r="F779" t="e">
        <f>'[2]02_Modelli'!#REF!</f>
        <v>#REF!</v>
      </c>
      <c r="I779" t="e">
        <f>'[2]02_Modelli'!#REF!</f>
        <v>#REF!</v>
      </c>
      <c r="K779" t="s">
        <v>1761</v>
      </c>
      <c r="L779">
        <v>616</v>
      </c>
      <c r="M779" t="s">
        <v>611</v>
      </c>
      <c r="N779" t="str">
        <f t="shared" si="12"/>
        <v>616 1.6i.e.</v>
      </c>
      <c r="O779">
        <v>1779</v>
      </c>
      <c r="P779" t="s">
        <v>2790</v>
      </c>
    </row>
    <row r="780" spans="4:16" x14ac:dyDescent="0.25">
      <c r="D780" t="e">
        <v>#REF!</v>
      </c>
      <c r="E780" t="e">
        <v>#REF!</v>
      </c>
      <c r="F780" t="e">
        <f>'[2]02_Modelli'!#REF!</f>
        <v>#REF!</v>
      </c>
      <c r="I780" t="e">
        <f>'[2]02_Modelli'!#REF!</f>
        <v>#REF!</v>
      </c>
      <c r="K780" t="s">
        <v>1762</v>
      </c>
      <c r="L780">
        <v>617</v>
      </c>
      <c r="M780" t="s">
        <v>616</v>
      </c>
      <c r="N780" t="str">
        <f t="shared" si="12"/>
        <v>617 2.0i.e.</v>
      </c>
      <c r="O780">
        <v>1780</v>
      </c>
      <c r="P780" t="s">
        <v>2791</v>
      </c>
    </row>
    <row r="781" spans="4:16" x14ac:dyDescent="0.25">
      <c r="D781" t="e">
        <v>#REF!</v>
      </c>
      <c r="E781" t="e">
        <v>#REF!</v>
      </c>
      <c r="F781" t="e">
        <f>'[2]02_Modelli'!#REF!</f>
        <v>#REF!</v>
      </c>
      <c r="I781" t="e">
        <f>'[2]02_Modelli'!#REF!</f>
        <v>#REF!</v>
      </c>
      <c r="K781" t="s">
        <v>1762</v>
      </c>
      <c r="L781">
        <v>617</v>
      </c>
      <c r="M781" t="s">
        <v>616</v>
      </c>
      <c r="N781" t="str">
        <f t="shared" si="12"/>
        <v>617 2.0i.e.</v>
      </c>
      <c r="O781">
        <v>1781</v>
      </c>
      <c r="P781" t="s">
        <v>2791</v>
      </c>
    </row>
    <row r="782" spans="4:16" x14ac:dyDescent="0.25">
      <c r="D782" t="e">
        <v>#REF!</v>
      </c>
      <c r="E782" t="e">
        <v>#REF!</v>
      </c>
      <c r="F782" t="e">
        <f>'[2]02_Modelli'!#REF!</f>
        <v>#REF!</v>
      </c>
      <c r="I782" t="e">
        <f>'[2]02_Modelli'!#REF!</f>
        <v>#REF!</v>
      </c>
      <c r="K782" t="s">
        <v>1763</v>
      </c>
      <c r="L782">
        <v>617</v>
      </c>
      <c r="M782" t="s">
        <v>1581</v>
      </c>
      <c r="N782" t="str">
        <f t="shared" si="12"/>
        <v>617 2.0i.e. 16V</v>
      </c>
      <c r="O782">
        <v>1782</v>
      </c>
      <c r="P782" t="s">
        <v>2791</v>
      </c>
    </row>
    <row r="783" spans="4:16" x14ac:dyDescent="0.25">
      <c r="D783" t="e">
        <v>#REF!</v>
      </c>
      <c r="E783" t="e">
        <v>#REF!</v>
      </c>
      <c r="F783" t="e">
        <f>'[2]02_Modelli'!#REF!</f>
        <v>#REF!</v>
      </c>
      <c r="I783" t="e">
        <f>'[2]02_Modelli'!#REF!</f>
        <v>#REF!</v>
      </c>
      <c r="K783" t="s">
        <v>1764</v>
      </c>
      <c r="L783">
        <v>617</v>
      </c>
      <c r="M783" t="s">
        <v>1583</v>
      </c>
      <c r="N783" t="str">
        <f t="shared" si="12"/>
        <v>617 2.0i.e. Turbo</v>
      </c>
      <c r="O783">
        <v>1783</v>
      </c>
      <c r="P783" t="s">
        <v>2791</v>
      </c>
    </row>
    <row r="784" spans="4:16" x14ac:dyDescent="0.25">
      <c r="D784" t="e">
        <v>#REF!</v>
      </c>
      <c r="E784" t="e">
        <v>#REF!</v>
      </c>
      <c r="F784" t="e">
        <f>'[2]02_Modelli'!#REF!</f>
        <v>#REF!</v>
      </c>
      <c r="I784" t="e">
        <f>'[2]02_Modelli'!#REF!</f>
        <v>#REF!</v>
      </c>
      <c r="K784" t="s">
        <v>1763</v>
      </c>
      <c r="L784">
        <v>617</v>
      </c>
      <c r="M784" t="s">
        <v>1581</v>
      </c>
      <c r="N784" t="str">
        <f t="shared" si="12"/>
        <v>617 2.0i.e. 16V</v>
      </c>
      <c r="O784">
        <v>1784</v>
      </c>
      <c r="P784" t="s">
        <v>2791</v>
      </c>
    </row>
    <row r="785" spans="4:16" x14ac:dyDescent="0.25">
      <c r="D785" t="e">
        <v>#REF!</v>
      </c>
      <c r="E785" t="e">
        <v>#REF!</v>
      </c>
      <c r="F785" t="e">
        <f>'[2]02_Modelli'!#REF!</f>
        <v>#REF!</v>
      </c>
      <c r="I785" t="e">
        <f>'[2]02_Modelli'!#REF!</f>
        <v>#REF!</v>
      </c>
      <c r="K785" t="s">
        <v>2510</v>
      </c>
      <c r="L785">
        <v>617</v>
      </c>
      <c r="M785" t="s">
        <v>799</v>
      </c>
      <c r="N785" t="str">
        <f t="shared" si="12"/>
        <v xml:space="preserve">617 2.0i.e. Turbo 16V </v>
      </c>
      <c r="O785">
        <v>1785</v>
      </c>
      <c r="P785" t="s">
        <v>2791</v>
      </c>
    </row>
    <row r="786" spans="4:16" x14ac:dyDescent="0.25">
      <c r="D786" t="e">
        <v>#REF!</v>
      </c>
      <c r="E786" t="e">
        <v>#REF!</v>
      </c>
      <c r="F786" t="e">
        <f>'[2]02_Modelli'!#REF!</f>
        <v>#REF!</v>
      </c>
      <c r="I786" t="e">
        <f>'[2]02_Modelli'!#REF!</f>
        <v>#REF!</v>
      </c>
      <c r="K786" t="s">
        <v>1765</v>
      </c>
      <c r="L786">
        <v>617</v>
      </c>
      <c r="M786" t="s">
        <v>1766</v>
      </c>
      <c r="N786" t="str">
        <f t="shared" si="12"/>
        <v>617 2.9i V6</v>
      </c>
      <c r="O786">
        <v>1786</v>
      </c>
      <c r="P786" t="s">
        <v>2791</v>
      </c>
    </row>
    <row r="787" spans="4:16" x14ac:dyDescent="0.25">
      <c r="D787" t="e">
        <v>#REF!</v>
      </c>
      <c r="E787" t="e">
        <v>#REF!</v>
      </c>
      <c r="F787" t="e">
        <f>'[2]02_Modelli'!#REF!</f>
        <v>#REF!</v>
      </c>
      <c r="I787" t="e">
        <f>'[2]02_Modelli'!#REF!</f>
        <v>#REF!</v>
      </c>
      <c r="K787" t="s">
        <v>1767</v>
      </c>
      <c r="L787">
        <v>617</v>
      </c>
      <c r="M787" t="s">
        <v>672</v>
      </c>
      <c r="N787" t="str">
        <f t="shared" si="12"/>
        <v>617 8.32</v>
      </c>
      <c r="O787">
        <v>1787</v>
      </c>
      <c r="P787" t="s">
        <v>2791</v>
      </c>
    </row>
    <row r="788" spans="4:16" x14ac:dyDescent="0.25">
      <c r="D788" t="e">
        <v>#REF!</v>
      </c>
      <c r="E788" t="e">
        <v>#REF!</v>
      </c>
      <c r="F788" t="e">
        <f>'[2]02_Modelli'!#REF!</f>
        <v>#REF!</v>
      </c>
      <c r="I788" t="e">
        <f>'[2]02_Modelli'!#REF!</f>
        <v>#REF!</v>
      </c>
      <c r="K788" t="s">
        <v>1768</v>
      </c>
      <c r="L788">
        <v>617</v>
      </c>
      <c r="M788" t="s">
        <v>624</v>
      </c>
      <c r="N788" t="str">
        <f t="shared" si="12"/>
        <v>617 3.0i.e.</v>
      </c>
      <c r="O788">
        <v>1788</v>
      </c>
      <c r="P788" t="s">
        <v>2791</v>
      </c>
    </row>
    <row r="789" spans="4:16" x14ac:dyDescent="0.25">
      <c r="D789" t="e">
        <v>#REF!</v>
      </c>
      <c r="E789" t="e">
        <v>#REF!</v>
      </c>
      <c r="F789" t="e">
        <f>'[2]02_Modelli'!#REF!</f>
        <v>#REF!</v>
      </c>
      <c r="I789" t="e">
        <f>'[2]02_Modelli'!#REF!</f>
        <v>#REF!</v>
      </c>
      <c r="K789" t="s">
        <v>1769</v>
      </c>
      <c r="L789">
        <v>618</v>
      </c>
      <c r="M789" t="s">
        <v>659</v>
      </c>
      <c r="N789" t="str">
        <f t="shared" si="12"/>
        <v>618 1.2i.e.</v>
      </c>
      <c r="O789">
        <v>1789</v>
      </c>
      <c r="P789" t="s">
        <v>2792</v>
      </c>
    </row>
    <row r="790" spans="4:16" x14ac:dyDescent="0.25">
      <c r="D790" t="e">
        <v>#REF!</v>
      </c>
      <c r="E790" t="e">
        <v>#REF!</v>
      </c>
      <c r="F790" t="e">
        <f>'[2]02_Modelli'!#REF!</f>
        <v>#REF!</v>
      </c>
      <c r="I790" t="e">
        <f>'[2]02_Modelli'!#REF!</f>
        <v>#REF!</v>
      </c>
      <c r="K790" t="s">
        <v>1770</v>
      </c>
      <c r="L790">
        <v>618</v>
      </c>
      <c r="M790" t="s">
        <v>1771</v>
      </c>
      <c r="N790" t="str">
        <f t="shared" si="12"/>
        <v>618 1.2 i.e.</v>
      </c>
      <c r="O790">
        <v>1790</v>
      </c>
      <c r="P790" t="s">
        <v>2792</v>
      </c>
    </row>
    <row r="791" spans="4:16" x14ac:dyDescent="0.25">
      <c r="D791" t="e">
        <v>#REF!</v>
      </c>
      <c r="E791" t="e">
        <v>#REF!</v>
      </c>
      <c r="F791" t="e">
        <f>'[2]02_Modelli'!#REF!</f>
        <v>#REF!</v>
      </c>
      <c r="I791" t="e">
        <f>'[2]02_Modelli'!#REF!</f>
        <v>#REF!</v>
      </c>
      <c r="K791" t="s">
        <v>1772</v>
      </c>
      <c r="L791">
        <v>618</v>
      </c>
      <c r="M791" t="s">
        <v>1773</v>
      </c>
      <c r="N791" t="str">
        <f t="shared" si="12"/>
        <v>618 1.4i.e. 12V</v>
      </c>
      <c r="O791">
        <v>1791</v>
      </c>
      <c r="P791" t="s">
        <v>2792</v>
      </c>
    </row>
    <row r="792" spans="4:16" x14ac:dyDescent="0.25">
      <c r="D792" t="e">
        <v>#REF!</v>
      </c>
      <c r="E792" t="e">
        <v>#REF!</v>
      </c>
      <c r="F792" t="e">
        <f>'[2]02_Modelli'!#REF!</f>
        <v>#REF!</v>
      </c>
      <c r="I792" t="e">
        <f>'[2]02_Modelli'!#REF!</f>
        <v>#REF!</v>
      </c>
      <c r="K792" t="s">
        <v>2511</v>
      </c>
      <c r="L792">
        <v>618</v>
      </c>
      <c r="M792" t="s">
        <v>800</v>
      </c>
      <c r="N792" t="str">
        <f t="shared" si="12"/>
        <v xml:space="preserve">618 1.4 i.e. 12V </v>
      </c>
      <c r="O792">
        <v>1792</v>
      </c>
      <c r="P792" t="s">
        <v>2792</v>
      </c>
    </row>
    <row r="793" spans="4:16" x14ac:dyDescent="0.25">
      <c r="D793" t="e">
        <v>#REF!</v>
      </c>
      <c r="E793" t="e">
        <v>#REF!</v>
      </c>
      <c r="F793" t="e">
        <f>'[2]02_Modelli'!#REF!</f>
        <v>#REF!</v>
      </c>
      <c r="I793" t="e">
        <f>'[2]02_Modelli'!#REF!</f>
        <v>#REF!</v>
      </c>
      <c r="K793" t="s">
        <v>2512</v>
      </c>
      <c r="L793">
        <v>619</v>
      </c>
      <c r="M793" t="s">
        <v>801</v>
      </c>
      <c r="N793" t="str">
        <f t="shared" si="12"/>
        <v xml:space="preserve">619 1.0i.e Fire 4WD </v>
      </c>
      <c r="O793">
        <v>1793</v>
      </c>
      <c r="P793" t="s">
        <v>2793</v>
      </c>
    </row>
    <row r="794" spans="4:16" x14ac:dyDescent="0.25">
      <c r="D794" t="e">
        <v>#REF!</v>
      </c>
      <c r="E794" t="e">
        <v>#REF!</v>
      </c>
      <c r="F794" t="e">
        <f>'[2]02_Modelli'!#REF!</f>
        <v>#REF!</v>
      </c>
      <c r="I794" t="e">
        <f>'[2]02_Modelli'!#REF!</f>
        <v>#REF!</v>
      </c>
      <c r="K794" t="s">
        <v>1774</v>
      </c>
      <c r="L794">
        <v>619</v>
      </c>
      <c r="M794" t="s">
        <v>674</v>
      </c>
      <c r="N794" t="str">
        <f t="shared" si="12"/>
        <v>619 1.0i.e.Fire</v>
      </c>
      <c r="O794">
        <v>1794</v>
      </c>
      <c r="P794" t="s">
        <v>2793</v>
      </c>
    </row>
    <row r="795" spans="4:16" x14ac:dyDescent="0.25">
      <c r="D795" t="e">
        <v>#REF!</v>
      </c>
      <c r="E795" t="e">
        <v>#REF!</v>
      </c>
      <c r="F795" t="e">
        <f>'[2]02_Modelli'!#REF!</f>
        <v>#REF!</v>
      </c>
      <c r="I795" t="e">
        <f>'[2]02_Modelli'!#REF!</f>
        <v>#REF!</v>
      </c>
      <c r="K795" t="s">
        <v>1774</v>
      </c>
      <c r="L795">
        <v>619</v>
      </c>
      <c r="M795" t="s">
        <v>674</v>
      </c>
      <c r="N795" t="str">
        <f t="shared" si="12"/>
        <v>619 1.0i.e.Fire</v>
      </c>
      <c r="O795">
        <v>1795</v>
      </c>
      <c r="P795" t="s">
        <v>2793</v>
      </c>
    </row>
    <row r="796" spans="4:16" x14ac:dyDescent="0.25">
      <c r="D796" t="e">
        <v>#REF!</v>
      </c>
      <c r="E796" t="e">
        <v>#REF!</v>
      </c>
      <c r="F796" t="e">
        <f>'[2]02_Modelli'!#REF!</f>
        <v>#REF!</v>
      </c>
      <c r="I796" t="e">
        <f>'[2]02_Modelli'!#REF!</f>
        <v>#REF!</v>
      </c>
      <c r="K796" t="s">
        <v>1774</v>
      </c>
      <c r="L796">
        <v>619</v>
      </c>
      <c r="M796" t="s">
        <v>674</v>
      </c>
      <c r="N796" t="str">
        <f t="shared" si="12"/>
        <v>619 1.0i.e.Fire</v>
      </c>
      <c r="O796">
        <v>1796</v>
      </c>
      <c r="P796" t="s">
        <v>2793</v>
      </c>
    </row>
    <row r="797" spans="4:16" x14ac:dyDescent="0.25">
      <c r="D797" t="e">
        <v>#REF!</v>
      </c>
      <c r="E797" t="e">
        <v>#REF!</v>
      </c>
      <c r="F797" t="e">
        <f>'[2]02_Modelli'!#REF!</f>
        <v>#REF!</v>
      </c>
      <c r="I797" t="e">
        <f>'[2]02_Modelli'!#REF!</f>
        <v>#REF!</v>
      </c>
      <c r="K797" t="s">
        <v>1775</v>
      </c>
      <c r="L797">
        <v>619</v>
      </c>
      <c r="M797" t="s">
        <v>633</v>
      </c>
      <c r="N797" t="str">
        <f t="shared" si="12"/>
        <v>619 1.1i.e.</v>
      </c>
      <c r="O797">
        <v>1797</v>
      </c>
      <c r="P797" t="s">
        <v>2793</v>
      </c>
    </row>
    <row r="798" spans="4:16" x14ac:dyDescent="0.25">
      <c r="D798" t="e">
        <v>#REF!</v>
      </c>
      <c r="E798" t="e">
        <v>#REF!</v>
      </c>
      <c r="F798" t="e">
        <f>'[2]02_Modelli'!#REF!</f>
        <v>#REF!</v>
      </c>
      <c r="I798" t="e">
        <f>'[2]02_Modelli'!#REF!</f>
        <v>#REF!</v>
      </c>
      <c r="K798" t="s">
        <v>1776</v>
      </c>
      <c r="L798">
        <v>619</v>
      </c>
      <c r="M798" t="s">
        <v>1777</v>
      </c>
      <c r="N798" t="str">
        <f t="shared" si="12"/>
        <v>619 1.1i.e. 4WD</v>
      </c>
      <c r="O798">
        <v>1798</v>
      </c>
      <c r="P798" t="s">
        <v>2793</v>
      </c>
    </row>
    <row r="799" spans="4:16" x14ac:dyDescent="0.25">
      <c r="D799" t="e">
        <v>#REF!</v>
      </c>
      <c r="E799" t="e">
        <v>#REF!</v>
      </c>
      <c r="F799" t="e">
        <f>'[2]02_Modelli'!#REF!</f>
        <v>#REF!</v>
      </c>
      <c r="I799" t="e">
        <f>'[2]02_Modelli'!#REF!</f>
        <v>#REF!</v>
      </c>
      <c r="K799" t="s">
        <v>2513</v>
      </c>
      <c r="L799">
        <v>619</v>
      </c>
      <c r="M799" t="s">
        <v>802</v>
      </c>
      <c r="N799" t="str">
        <f t="shared" si="12"/>
        <v xml:space="preserve">619 1.1 i.e. Selectronic </v>
      </c>
      <c r="O799">
        <v>1799</v>
      </c>
      <c r="P799" t="s">
        <v>2793</v>
      </c>
    </row>
    <row r="800" spans="4:16" x14ac:dyDescent="0.25">
      <c r="D800" t="e">
        <v>#REF!</v>
      </c>
      <c r="E800" t="e">
        <v>#REF!</v>
      </c>
      <c r="F800" t="e">
        <f>'[2]02_Modelli'!#REF!</f>
        <v>#REF!</v>
      </c>
      <c r="I800" t="e">
        <f>'[2]02_Modelli'!#REF!</f>
        <v>#REF!</v>
      </c>
      <c r="K800" t="s">
        <v>1778</v>
      </c>
      <c r="L800">
        <v>619</v>
      </c>
      <c r="M800" t="s">
        <v>675</v>
      </c>
      <c r="N800" t="str">
        <f t="shared" si="12"/>
        <v>619 1.1i.e.Fire</v>
      </c>
      <c r="O800">
        <v>1800</v>
      </c>
      <c r="P800" t="s">
        <v>2793</v>
      </c>
    </row>
    <row r="801" spans="4:16" x14ac:dyDescent="0.25">
      <c r="D801" t="e">
        <v>#REF!</v>
      </c>
      <c r="E801" t="e">
        <v>#REF!</v>
      </c>
      <c r="F801" t="e">
        <f>'[2]02_Modelli'!#REF!</f>
        <v>#REF!</v>
      </c>
      <c r="I801" t="e">
        <f>'[2]02_Modelli'!#REF!</f>
        <v>#REF!</v>
      </c>
      <c r="K801" t="s">
        <v>1779</v>
      </c>
      <c r="L801">
        <v>619</v>
      </c>
      <c r="M801" t="s">
        <v>1780</v>
      </c>
      <c r="N801" t="str">
        <f t="shared" si="12"/>
        <v>619 1.3 i.e.</v>
      </c>
      <c r="O801">
        <v>1801</v>
      </c>
      <c r="P801" t="s">
        <v>2793</v>
      </c>
    </row>
    <row r="802" spans="4:16" x14ac:dyDescent="0.25">
      <c r="D802" t="e">
        <v>#REF!</v>
      </c>
      <c r="E802" t="e">
        <v>#REF!</v>
      </c>
      <c r="F802" t="e">
        <f>'[2]02_Modelli'!#REF!</f>
        <v>#REF!</v>
      </c>
      <c r="I802" t="e">
        <f>'[2]02_Modelli'!#REF!</f>
        <v>#REF!</v>
      </c>
      <c r="K802" t="s">
        <v>1781</v>
      </c>
      <c r="L802">
        <v>619</v>
      </c>
      <c r="M802" t="s">
        <v>676</v>
      </c>
      <c r="N802" t="str">
        <f t="shared" si="12"/>
        <v>619 1.3i.e.Fire</v>
      </c>
      <c r="O802">
        <v>1802</v>
      </c>
      <c r="P802" t="s">
        <v>2793</v>
      </c>
    </row>
    <row r="803" spans="4:16" x14ac:dyDescent="0.25">
      <c r="D803" t="e">
        <v>#REF!</v>
      </c>
      <c r="E803" t="e">
        <v>#REF!</v>
      </c>
      <c r="F803" t="e">
        <f>'[2]02_Modelli'!#REF!</f>
        <v>#REF!</v>
      </c>
      <c r="I803" t="e">
        <f>'[2]02_Modelli'!#REF!</f>
        <v>#REF!</v>
      </c>
      <c r="K803" t="s">
        <v>1781</v>
      </c>
      <c r="L803">
        <v>619</v>
      </c>
      <c r="M803" t="s">
        <v>676</v>
      </c>
      <c r="N803" t="str">
        <f t="shared" si="12"/>
        <v>619 1.3i.e.Fire</v>
      </c>
      <c r="O803">
        <v>1803</v>
      </c>
      <c r="P803" t="s">
        <v>2793</v>
      </c>
    </row>
    <row r="804" spans="4:16" x14ac:dyDescent="0.25">
      <c r="D804" t="e">
        <v>#REF!</v>
      </c>
      <c r="E804" t="e">
        <v>#REF!</v>
      </c>
      <c r="F804" t="e">
        <f>'[2]02_Modelli'!#REF!</f>
        <v>#REF!</v>
      </c>
      <c r="I804" t="e">
        <f>'[2]02_Modelli'!#REF!</f>
        <v>#REF!</v>
      </c>
      <c r="K804" t="s">
        <v>1782</v>
      </c>
      <c r="L804">
        <v>620</v>
      </c>
      <c r="M804" t="s">
        <v>654</v>
      </c>
      <c r="N804" t="str">
        <f t="shared" si="12"/>
        <v>620 2.0i.e.Turbo</v>
      </c>
      <c r="O804">
        <v>1804</v>
      </c>
      <c r="P804" t="s">
        <v>2794</v>
      </c>
    </row>
    <row r="805" spans="4:16" x14ac:dyDescent="0.25">
      <c r="D805" t="e">
        <v>#REF!</v>
      </c>
      <c r="E805" t="e">
        <v>#REF!</v>
      </c>
      <c r="F805" t="e">
        <f>'[2]02_Modelli'!#REF!</f>
        <v>#REF!</v>
      </c>
      <c r="I805" t="e">
        <f>'[2]02_Modelli'!#REF!</f>
        <v>#REF!</v>
      </c>
      <c r="K805" t="s">
        <v>2514</v>
      </c>
      <c r="L805">
        <v>621</v>
      </c>
      <c r="M805" t="s">
        <v>803</v>
      </c>
      <c r="N805" t="str">
        <f t="shared" si="12"/>
        <v xml:space="preserve">621 1.3i 16V DB </v>
      </c>
      <c r="O805">
        <v>1805</v>
      </c>
      <c r="P805" t="s">
        <v>2795</v>
      </c>
    </row>
    <row r="806" spans="4:16" x14ac:dyDescent="0.25">
      <c r="D806" t="e">
        <v>#REF!</v>
      </c>
      <c r="E806" t="e">
        <v>#REF!</v>
      </c>
      <c r="F806" t="e">
        <f>'[2]02_Modelli'!#REF!</f>
        <v>#REF!</v>
      </c>
      <c r="I806" t="e">
        <f>'[2]02_Modelli'!#REF!</f>
        <v>#REF!</v>
      </c>
      <c r="K806" t="s">
        <v>2515</v>
      </c>
      <c r="L806">
        <v>622</v>
      </c>
      <c r="M806" t="s">
        <v>804</v>
      </c>
      <c r="N806" t="str">
        <f t="shared" si="12"/>
        <v xml:space="preserve">622 1.3i Hatchback BG </v>
      </c>
      <c r="O806">
        <v>1806</v>
      </c>
      <c r="P806" t="s">
        <v>2796</v>
      </c>
    </row>
    <row r="807" spans="4:16" x14ac:dyDescent="0.25">
      <c r="D807" t="e">
        <v>#REF!</v>
      </c>
      <c r="E807" t="e">
        <v>#REF!</v>
      </c>
      <c r="F807" t="e">
        <f>'[2]02_Modelli'!#REF!</f>
        <v>#REF!</v>
      </c>
      <c r="I807" t="e">
        <f>'[2]02_Modelli'!#REF!</f>
        <v>#REF!</v>
      </c>
      <c r="K807" t="s">
        <v>2516</v>
      </c>
      <c r="L807">
        <v>622</v>
      </c>
      <c r="M807" t="s">
        <v>805</v>
      </c>
      <c r="N807" t="str">
        <f t="shared" si="12"/>
        <v xml:space="preserve">622 1.3i STH BG </v>
      </c>
      <c r="O807">
        <v>1807</v>
      </c>
      <c r="P807" t="s">
        <v>2796</v>
      </c>
    </row>
    <row r="808" spans="4:16" x14ac:dyDescent="0.25">
      <c r="D808" t="e">
        <v>#REF!</v>
      </c>
      <c r="E808" t="e">
        <v>#REF!</v>
      </c>
      <c r="F808" t="e">
        <f>'[2]02_Modelli'!#REF!</f>
        <v>#REF!</v>
      </c>
      <c r="I808" t="e">
        <f>'[2]02_Modelli'!#REF!</f>
        <v>#REF!</v>
      </c>
      <c r="K808" t="s">
        <v>1783</v>
      </c>
      <c r="L808">
        <v>622</v>
      </c>
      <c r="M808" t="s">
        <v>806</v>
      </c>
      <c r="N808" t="str">
        <f t="shared" si="12"/>
        <v>622 1.3i 16V Hatchback BG</v>
      </c>
      <c r="O808">
        <v>1808</v>
      </c>
      <c r="P808" t="s">
        <v>2796</v>
      </c>
    </row>
    <row r="809" spans="4:16" x14ac:dyDescent="0.25">
      <c r="D809" t="e">
        <v>#REF!</v>
      </c>
      <c r="E809" t="e">
        <v>#REF!</v>
      </c>
      <c r="F809" t="e">
        <f>'[2]02_Modelli'!#REF!</f>
        <v>#REF!</v>
      </c>
      <c r="I809" t="e">
        <f>'[2]02_Modelli'!#REF!</f>
        <v>#REF!</v>
      </c>
      <c r="K809" t="s">
        <v>1784</v>
      </c>
      <c r="L809">
        <v>622</v>
      </c>
      <c r="M809" t="s">
        <v>807</v>
      </c>
      <c r="N809" t="str">
        <f t="shared" si="12"/>
        <v>622 1.3i 16V STH BG</v>
      </c>
      <c r="O809">
        <v>1809</v>
      </c>
      <c r="P809" t="s">
        <v>2796</v>
      </c>
    </row>
    <row r="810" spans="4:16" x14ac:dyDescent="0.25">
      <c r="D810" t="e">
        <v>#REF!</v>
      </c>
      <c r="E810" t="e">
        <v>#REF!</v>
      </c>
      <c r="F810" t="e">
        <f>'[2]02_Modelli'!#REF!</f>
        <v>#REF!</v>
      </c>
      <c r="I810" t="e">
        <f>'[2]02_Modelli'!#REF!</f>
        <v>#REF!</v>
      </c>
      <c r="K810" t="s">
        <v>2517</v>
      </c>
      <c r="L810">
        <v>622</v>
      </c>
      <c r="M810" t="s">
        <v>808</v>
      </c>
      <c r="N810" t="str">
        <f t="shared" si="12"/>
        <v xml:space="preserve">622 1.5i F BA </v>
      </c>
      <c r="O810">
        <v>1810</v>
      </c>
      <c r="P810" t="s">
        <v>2796</v>
      </c>
    </row>
    <row r="811" spans="4:16" x14ac:dyDescent="0.25">
      <c r="D811" t="e">
        <v>#REF!</v>
      </c>
      <c r="E811" t="e">
        <v>#REF!</v>
      </c>
      <c r="F811" t="e">
        <f>'[2]02_Modelli'!#REF!</f>
        <v>#REF!</v>
      </c>
      <c r="I811" t="e">
        <f>'[2]02_Modelli'!#REF!</f>
        <v>#REF!</v>
      </c>
      <c r="K811" t="s">
        <v>1785</v>
      </c>
      <c r="L811">
        <v>622</v>
      </c>
      <c r="M811" t="s">
        <v>1786</v>
      </c>
      <c r="N811" t="str">
        <f t="shared" si="12"/>
        <v>622 1.6i BG</v>
      </c>
      <c r="O811">
        <v>1811</v>
      </c>
      <c r="P811" t="s">
        <v>2796</v>
      </c>
    </row>
    <row r="812" spans="4:16" x14ac:dyDescent="0.25">
      <c r="D812" t="e">
        <v>#REF!</v>
      </c>
      <c r="E812" t="e">
        <v>#REF!</v>
      </c>
      <c r="F812" t="e">
        <f>'[2]02_Modelli'!#REF!</f>
        <v>#REF!</v>
      </c>
      <c r="I812" t="e">
        <f>'[2]02_Modelli'!#REF!</f>
        <v>#REF!</v>
      </c>
      <c r="K812" t="s">
        <v>2518</v>
      </c>
      <c r="L812">
        <v>622</v>
      </c>
      <c r="M812" t="s">
        <v>809</v>
      </c>
      <c r="N812" t="str">
        <f t="shared" si="12"/>
        <v xml:space="preserve">622 1.6i STH BG </v>
      </c>
      <c r="O812">
        <v>1812</v>
      </c>
      <c r="P812" t="s">
        <v>2796</v>
      </c>
    </row>
    <row r="813" spans="4:16" x14ac:dyDescent="0.25">
      <c r="D813" t="e">
        <v>#REF!</v>
      </c>
      <c r="E813" t="e">
        <v>#REF!</v>
      </c>
      <c r="F813" t="e">
        <f>'[2]02_Modelli'!#REF!</f>
        <v>#REF!</v>
      </c>
      <c r="I813" t="e">
        <f>'[2]02_Modelli'!#REF!</f>
        <v>#REF!</v>
      </c>
      <c r="K813" t="s">
        <v>2519</v>
      </c>
      <c r="L813">
        <v>622</v>
      </c>
      <c r="M813" t="s">
        <v>810</v>
      </c>
      <c r="N813" t="str">
        <f t="shared" si="12"/>
        <v xml:space="preserve">622 1.6i 16V BG </v>
      </c>
      <c r="O813">
        <v>1813</v>
      </c>
      <c r="P813" t="s">
        <v>2796</v>
      </c>
    </row>
    <row r="814" spans="4:16" x14ac:dyDescent="0.25">
      <c r="D814" t="e">
        <v>#REF!</v>
      </c>
      <c r="E814" t="e">
        <v>#REF!</v>
      </c>
      <c r="F814" t="e">
        <f>'[2]02_Modelli'!#REF!</f>
        <v>#REF!</v>
      </c>
      <c r="I814" t="e">
        <f>'[2]02_Modelli'!#REF!</f>
        <v>#REF!</v>
      </c>
      <c r="K814" t="s">
        <v>1787</v>
      </c>
      <c r="L814">
        <v>622</v>
      </c>
      <c r="M814" t="s">
        <v>811</v>
      </c>
      <c r="N814" t="str">
        <f t="shared" si="12"/>
        <v>622 1.6i 16V STH BG</v>
      </c>
      <c r="O814">
        <v>1814</v>
      </c>
      <c r="P814" t="s">
        <v>2796</v>
      </c>
    </row>
    <row r="815" spans="4:16" x14ac:dyDescent="0.25">
      <c r="D815" t="e">
        <v>#REF!</v>
      </c>
      <c r="E815" t="e">
        <v>#REF!</v>
      </c>
      <c r="F815" t="e">
        <f>'[2]02_Modelli'!#REF!</f>
        <v>#REF!</v>
      </c>
      <c r="I815" t="e">
        <f>'[2]02_Modelli'!#REF!</f>
        <v>#REF!</v>
      </c>
      <c r="K815" t="s">
        <v>2520</v>
      </c>
      <c r="L815">
        <v>622</v>
      </c>
      <c r="M815" t="s">
        <v>812</v>
      </c>
      <c r="N815" t="str">
        <f t="shared" si="12"/>
        <v xml:space="preserve">622 1.9i 16V BG </v>
      </c>
      <c r="O815">
        <v>1815</v>
      </c>
      <c r="P815" t="s">
        <v>2796</v>
      </c>
    </row>
    <row r="816" spans="4:16" x14ac:dyDescent="0.25">
      <c r="D816" t="e">
        <v>#REF!</v>
      </c>
      <c r="E816" t="e">
        <v>#REF!</v>
      </c>
      <c r="F816" t="e">
        <f>'[2]02_Modelli'!#REF!</f>
        <v>#REF!</v>
      </c>
      <c r="I816" t="e">
        <f>'[2]02_Modelli'!#REF!</f>
        <v>#REF!</v>
      </c>
      <c r="K816" t="s">
        <v>1788</v>
      </c>
      <c r="L816">
        <v>623</v>
      </c>
      <c r="M816" t="s">
        <v>1789</v>
      </c>
      <c r="N816" t="str">
        <f t="shared" si="12"/>
        <v>623 2.0i GD</v>
      </c>
      <c r="O816">
        <v>1816</v>
      </c>
      <c r="P816" t="s">
        <v>2797</v>
      </c>
    </row>
    <row r="817" spans="4:16" x14ac:dyDescent="0.25">
      <c r="D817" t="e">
        <v>#REF!</v>
      </c>
      <c r="E817" t="e">
        <v>#REF!</v>
      </c>
      <c r="F817" t="e">
        <f>'[2]02_Modelli'!#REF!</f>
        <v>#REF!</v>
      </c>
      <c r="I817" t="e">
        <f>'[2]02_Modelli'!#REF!</f>
        <v>#REF!</v>
      </c>
      <c r="K817" t="s">
        <v>1790</v>
      </c>
      <c r="L817">
        <v>623</v>
      </c>
      <c r="M817" t="s">
        <v>1791</v>
      </c>
      <c r="N817" t="str">
        <f t="shared" si="12"/>
        <v>623 2.0i GV</v>
      </c>
      <c r="O817">
        <v>1817</v>
      </c>
      <c r="P817" t="s">
        <v>2797</v>
      </c>
    </row>
    <row r="818" spans="4:16" x14ac:dyDescent="0.25">
      <c r="D818" t="e">
        <v>#REF!</v>
      </c>
      <c r="E818" t="e">
        <v>#REF!</v>
      </c>
      <c r="F818" t="e">
        <f>'[2]02_Modelli'!#REF!</f>
        <v>#REF!</v>
      </c>
      <c r="I818" t="e">
        <f>'[2]02_Modelli'!#REF!</f>
        <v>#REF!</v>
      </c>
      <c r="K818" t="s">
        <v>1790</v>
      </c>
      <c r="L818">
        <v>623</v>
      </c>
      <c r="M818" t="s">
        <v>1791</v>
      </c>
      <c r="N818" t="str">
        <f t="shared" si="12"/>
        <v>623 2.0i GV</v>
      </c>
      <c r="O818">
        <v>1818</v>
      </c>
      <c r="P818" t="s">
        <v>2797</v>
      </c>
    </row>
    <row r="819" spans="4:16" x14ac:dyDescent="0.25">
      <c r="D819" t="e">
        <v>#REF!</v>
      </c>
      <c r="E819" t="e">
        <v>#REF!</v>
      </c>
      <c r="F819" t="e">
        <f>'[2]02_Modelli'!#REF!</f>
        <v>#REF!</v>
      </c>
      <c r="I819" t="e">
        <f>'[2]02_Modelli'!#REF!</f>
        <v>#REF!</v>
      </c>
      <c r="K819" t="s">
        <v>1788</v>
      </c>
      <c r="L819">
        <v>623</v>
      </c>
      <c r="M819" t="s">
        <v>1789</v>
      </c>
      <c r="N819" t="str">
        <f t="shared" si="12"/>
        <v>623 2.0i GD</v>
      </c>
      <c r="O819">
        <v>1819</v>
      </c>
      <c r="P819" t="s">
        <v>2797</v>
      </c>
    </row>
    <row r="820" spans="4:16" x14ac:dyDescent="0.25">
      <c r="D820" t="e">
        <v>#REF!</v>
      </c>
      <c r="E820" t="e">
        <v>#REF!</v>
      </c>
      <c r="F820" t="e">
        <f>'[2]02_Modelli'!#REF!</f>
        <v>#REF!</v>
      </c>
      <c r="I820" t="e">
        <f>'[2]02_Modelli'!#REF!</f>
        <v>#REF!</v>
      </c>
      <c r="K820" t="s">
        <v>1792</v>
      </c>
      <c r="L820">
        <v>623</v>
      </c>
      <c r="M820" t="s">
        <v>1793</v>
      </c>
      <c r="N820" t="str">
        <f t="shared" si="12"/>
        <v>623 2.0i GE</v>
      </c>
      <c r="O820">
        <v>1820</v>
      </c>
      <c r="P820" t="s">
        <v>2797</v>
      </c>
    </row>
    <row r="821" spans="4:16" x14ac:dyDescent="0.25">
      <c r="D821" t="e">
        <v>#REF!</v>
      </c>
      <c r="E821" t="e">
        <v>#REF!</v>
      </c>
      <c r="F821" t="e">
        <f>'[2]02_Modelli'!#REF!</f>
        <v>#REF!</v>
      </c>
      <c r="I821" t="e">
        <f>'[2]02_Modelli'!#REF!</f>
        <v>#REF!</v>
      </c>
      <c r="K821" t="s">
        <v>1794</v>
      </c>
      <c r="L821">
        <v>623</v>
      </c>
      <c r="M821" t="s">
        <v>1795</v>
      </c>
      <c r="N821" t="str">
        <f t="shared" si="12"/>
        <v>623 2.0i GC2</v>
      </c>
      <c r="O821">
        <v>1821</v>
      </c>
      <c r="P821" t="s">
        <v>2797</v>
      </c>
    </row>
    <row r="822" spans="4:16" x14ac:dyDescent="0.25">
      <c r="D822" t="e">
        <v>#REF!</v>
      </c>
      <c r="E822" t="e">
        <v>#REF!</v>
      </c>
      <c r="F822" t="e">
        <f>'[2]02_Modelli'!#REF!</f>
        <v>#REF!</v>
      </c>
      <c r="I822" t="e">
        <f>'[2]02_Modelli'!#REF!</f>
        <v>#REF!</v>
      </c>
      <c r="K822" t="s">
        <v>1796</v>
      </c>
      <c r="L822">
        <v>624</v>
      </c>
      <c r="M822" t="s">
        <v>1797</v>
      </c>
      <c r="N822" t="str">
        <f t="shared" si="12"/>
        <v>624 2.0i HC</v>
      </c>
      <c r="O822">
        <v>1822</v>
      </c>
      <c r="P822" t="s">
        <v>2798</v>
      </c>
    </row>
    <row r="823" spans="4:16" x14ac:dyDescent="0.25">
      <c r="D823" t="e">
        <v>#REF!</v>
      </c>
      <c r="E823" t="e">
        <v>#REF!</v>
      </c>
      <c r="F823" t="e">
        <f>'[2]02_Modelli'!#REF!</f>
        <v>#REF!</v>
      </c>
      <c r="I823" t="e">
        <f>'[2]02_Modelli'!#REF!</f>
        <v>#REF!</v>
      </c>
      <c r="K823" t="s">
        <v>1798</v>
      </c>
      <c r="L823">
        <v>625</v>
      </c>
      <c r="M823" t="s">
        <v>1799</v>
      </c>
      <c r="N823" t="str">
        <f t="shared" si="12"/>
        <v>625 1.6i EC</v>
      </c>
      <c r="O823">
        <v>1823</v>
      </c>
      <c r="P823" t="s">
        <v>2799</v>
      </c>
    </row>
    <row r="824" spans="4:16" x14ac:dyDescent="0.25">
      <c r="D824" t="e">
        <v>#REF!</v>
      </c>
      <c r="E824" t="e">
        <v>#REF!</v>
      </c>
      <c r="F824" t="e">
        <f>'[2]02_Modelli'!#REF!</f>
        <v>#REF!</v>
      </c>
      <c r="I824" t="e">
        <f>'[2]02_Modelli'!#REF!</f>
        <v>#REF!</v>
      </c>
      <c r="K824" t="s">
        <v>1800</v>
      </c>
      <c r="L824">
        <v>626</v>
      </c>
      <c r="M824" t="s">
        <v>1793</v>
      </c>
      <c r="N824" t="str">
        <f t="shared" si="12"/>
        <v>626 2.0i GE</v>
      </c>
      <c r="O824">
        <v>1824</v>
      </c>
      <c r="P824" t="s">
        <v>2800</v>
      </c>
    </row>
    <row r="825" spans="4:16" x14ac:dyDescent="0.25">
      <c r="D825" t="e">
        <v>#REF!</v>
      </c>
      <c r="E825" t="e">
        <v>#REF!</v>
      </c>
      <c r="F825" t="e">
        <f>'[2]02_Modelli'!#REF!</f>
        <v>#REF!</v>
      </c>
      <c r="I825" t="e">
        <f>'[2]02_Modelli'!#REF!</f>
        <v>#REF!</v>
      </c>
      <c r="K825" t="s">
        <v>1801</v>
      </c>
      <c r="L825">
        <v>627</v>
      </c>
      <c r="M825" t="s">
        <v>1802</v>
      </c>
      <c r="N825" t="str">
        <f t="shared" si="12"/>
        <v>627 SL 107</v>
      </c>
      <c r="O825">
        <v>1825</v>
      </c>
      <c r="P825" t="s">
        <v>2801</v>
      </c>
    </row>
    <row r="826" spans="4:16" x14ac:dyDescent="0.25">
      <c r="D826" t="e">
        <v>#REF!</v>
      </c>
      <c r="E826" t="e">
        <v>#REF!</v>
      </c>
      <c r="F826" t="e">
        <f>'[2]02_Modelli'!#REF!</f>
        <v>#REF!</v>
      </c>
      <c r="I826" t="e">
        <f>'[2]02_Modelli'!#REF!</f>
        <v>#REF!</v>
      </c>
      <c r="K826" t="s">
        <v>2521</v>
      </c>
      <c r="L826">
        <v>627</v>
      </c>
      <c r="M826" t="s">
        <v>813</v>
      </c>
      <c r="N826" t="str">
        <f t="shared" si="12"/>
        <v xml:space="preserve">627 CE Coupe 124 </v>
      </c>
      <c r="O826">
        <v>1826</v>
      </c>
      <c r="P826" t="s">
        <v>2801</v>
      </c>
    </row>
    <row r="827" spans="4:16" x14ac:dyDescent="0.25">
      <c r="D827" t="e">
        <v>#REF!</v>
      </c>
      <c r="E827" t="e">
        <v>#REF!</v>
      </c>
      <c r="F827" t="e">
        <f>'[2]02_Modelli'!#REF!</f>
        <v>#REF!</v>
      </c>
      <c r="I827" t="e">
        <f>'[2]02_Modelli'!#REF!</f>
        <v>#REF!</v>
      </c>
      <c r="K827" t="s">
        <v>2521</v>
      </c>
      <c r="L827">
        <v>627</v>
      </c>
      <c r="M827" t="s">
        <v>813</v>
      </c>
      <c r="N827" t="str">
        <f t="shared" si="12"/>
        <v xml:space="preserve">627 CE Coupe 124 </v>
      </c>
      <c r="O827">
        <v>1827</v>
      </c>
      <c r="P827" t="s">
        <v>2801</v>
      </c>
    </row>
    <row r="828" spans="4:16" x14ac:dyDescent="0.25">
      <c r="D828" t="e">
        <v>#REF!</v>
      </c>
      <c r="E828" t="e">
        <v>#REF!</v>
      </c>
      <c r="F828" t="e">
        <f>'[2]02_Modelli'!#REF!</f>
        <v>#REF!</v>
      </c>
      <c r="I828" t="e">
        <f>'[2]02_Modelli'!#REF!</f>
        <v>#REF!</v>
      </c>
      <c r="K828" t="s">
        <v>1803</v>
      </c>
      <c r="L828">
        <v>627</v>
      </c>
      <c r="M828" t="s">
        <v>1804</v>
      </c>
      <c r="N828" t="str">
        <f t="shared" si="12"/>
        <v>627 E 124</v>
      </c>
      <c r="O828">
        <v>1828</v>
      </c>
      <c r="P828" t="s">
        <v>2801</v>
      </c>
    </row>
    <row r="829" spans="4:16" x14ac:dyDescent="0.25">
      <c r="D829" t="e">
        <v>#REF!</v>
      </c>
      <c r="E829" t="e">
        <v>#REF!</v>
      </c>
      <c r="F829" t="e">
        <f>'[2]02_Modelli'!#REF!</f>
        <v>#REF!</v>
      </c>
      <c r="I829" t="e">
        <f>'[2]02_Modelli'!#REF!</f>
        <v>#REF!</v>
      </c>
      <c r="K829" t="s">
        <v>1803</v>
      </c>
      <c r="L829">
        <v>627</v>
      </c>
      <c r="M829" t="s">
        <v>1804</v>
      </c>
      <c r="N829" t="str">
        <f t="shared" si="12"/>
        <v>627 E 124</v>
      </c>
      <c r="O829">
        <v>1829</v>
      </c>
      <c r="P829" t="s">
        <v>2801</v>
      </c>
    </row>
    <row r="830" spans="4:16" x14ac:dyDescent="0.25">
      <c r="D830" t="e">
        <v>#REF!</v>
      </c>
      <c r="E830" t="e">
        <v>#REF!</v>
      </c>
      <c r="F830" t="e">
        <f>'[2]02_Modelli'!#REF!</f>
        <v>#REF!</v>
      </c>
      <c r="I830" t="e">
        <f>'[2]02_Modelli'!#REF!</f>
        <v>#REF!</v>
      </c>
      <c r="K830" t="s">
        <v>1805</v>
      </c>
      <c r="L830">
        <v>627</v>
      </c>
      <c r="M830" t="s">
        <v>1806</v>
      </c>
      <c r="N830" t="str">
        <f t="shared" si="12"/>
        <v>627 TE 124</v>
      </c>
      <c r="O830">
        <v>1830</v>
      </c>
      <c r="P830" t="s">
        <v>2801</v>
      </c>
    </row>
    <row r="831" spans="4:16" x14ac:dyDescent="0.25">
      <c r="D831" t="e">
        <v>#REF!</v>
      </c>
      <c r="E831" t="e">
        <v>#REF!</v>
      </c>
      <c r="F831" t="e">
        <f>'[2]02_Modelli'!#REF!</f>
        <v>#REF!</v>
      </c>
      <c r="I831" t="e">
        <f>'[2]02_Modelli'!#REF!</f>
        <v>#REF!</v>
      </c>
      <c r="K831" t="s">
        <v>2522</v>
      </c>
      <c r="L831">
        <v>627</v>
      </c>
      <c r="M831" t="s">
        <v>814</v>
      </c>
      <c r="N831" t="str">
        <f t="shared" si="12"/>
        <v xml:space="preserve">627 TE 4MATIC 124 </v>
      </c>
      <c r="O831">
        <v>1831</v>
      </c>
      <c r="P831" t="s">
        <v>2801</v>
      </c>
    </row>
    <row r="832" spans="4:16" x14ac:dyDescent="0.25">
      <c r="D832" t="e">
        <v>#REF!</v>
      </c>
      <c r="E832" t="e">
        <v>#REF!</v>
      </c>
      <c r="F832" t="e">
        <f>'[2]02_Modelli'!#REF!</f>
        <v>#REF!</v>
      </c>
      <c r="I832" t="e">
        <f>'[2]02_Modelli'!#REF!</f>
        <v>#REF!</v>
      </c>
      <c r="K832" t="s">
        <v>1807</v>
      </c>
      <c r="L832">
        <v>627</v>
      </c>
      <c r="M832" t="s">
        <v>815</v>
      </c>
      <c r="N832" t="str">
        <f t="shared" si="12"/>
        <v>627 CE 24V Cabrio 124</v>
      </c>
      <c r="O832">
        <v>1832</v>
      </c>
      <c r="P832" t="s">
        <v>2801</v>
      </c>
    </row>
    <row r="833" spans="4:16" x14ac:dyDescent="0.25">
      <c r="D833" t="e">
        <v>#REF!</v>
      </c>
      <c r="E833" t="e">
        <v>#REF!</v>
      </c>
      <c r="F833" t="e">
        <f>'[2]02_Modelli'!#REF!</f>
        <v>#REF!</v>
      </c>
      <c r="I833" t="e">
        <f>'[2]02_Modelli'!#REF!</f>
        <v>#REF!</v>
      </c>
      <c r="K833" t="s">
        <v>1808</v>
      </c>
      <c r="L833">
        <v>627</v>
      </c>
      <c r="M833" t="s">
        <v>816</v>
      </c>
      <c r="N833" t="str">
        <f t="shared" si="12"/>
        <v>627 CE 24V Coupe 124</v>
      </c>
      <c r="O833">
        <v>1833</v>
      </c>
      <c r="P833" t="s">
        <v>2801</v>
      </c>
    </row>
    <row r="834" spans="4:16" x14ac:dyDescent="0.25">
      <c r="D834" t="e">
        <v>#REF!</v>
      </c>
      <c r="E834" t="e">
        <v>#REF!</v>
      </c>
      <c r="F834" t="e">
        <f>'[2]02_Modelli'!#REF!</f>
        <v>#REF!</v>
      </c>
      <c r="I834" t="e">
        <f>'[2]02_Modelli'!#REF!</f>
        <v>#REF!</v>
      </c>
      <c r="K834" t="s">
        <v>2523</v>
      </c>
      <c r="L834">
        <v>627</v>
      </c>
      <c r="M834" t="s">
        <v>817</v>
      </c>
      <c r="N834" t="str">
        <f t="shared" si="12"/>
        <v xml:space="preserve">627 E 24V 124 </v>
      </c>
      <c r="O834">
        <v>1834</v>
      </c>
      <c r="P834" t="s">
        <v>2801</v>
      </c>
    </row>
    <row r="835" spans="4:16" x14ac:dyDescent="0.25">
      <c r="D835" t="e">
        <v>#REF!</v>
      </c>
      <c r="E835" t="e">
        <v>#REF!</v>
      </c>
      <c r="F835" t="e">
        <f>'[2]02_Modelli'!#REF!</f>
        <v>#REF!</v>
      </c>
      <c r="I835" t="e">
        <f>'[2]02_Modelli'!#REF!</f>
        <v>#REF!</v>
      </c>
      <c r="K835" t="s">
        <v>2523</v>
      </c>
      <c r="L835">
        <v>627</v>
      </c>
      <c r="M835" t="s">
        <v>817</v>
      </c>
      <c r="N835" t="str">
        <f t="shared" ref="N835:N898" si="13">+CONCATENATE(L835," ",M835)</f>
        <v xml:space="preserve">627 E 24V 124 </v>
      </c>
      <c r="O835">
        <v>1835</v>
      </c>
      <c r="P835" t="s">
        <v>2801</v>
      </c>
    </row>
    <row r="836" spans="4:16" x14ac:dyDescent="0.25">
      <c r="D836" t="e">
        <v>#REF!</v>
      </c>
      <c r="E836" t="e">
        <v>#REF!</v>
      </c>
      <c r="F836" t="e">
        <f>'[2]02_Modelli'!#REF!</f>
        <v>#REF!</v>
      </c>
      <c r="I836" t="e">
        <f>'[2]02_Modelli'!#REF!</f>
        <v>#REF!</v>
      </c>
      <c r="K836" t="s">
        <v>2524</v>
      </c>
      <c r="L836">
        <v>627</v>
      </c>
      <c r="M836" t="s">
        <v>818</v>
      </c>
      <c r="N836" t="str">
        <f t="shared" si="13"/>
        <v xml:space="preserve">627 TE 24V 124 </v>
      </c>
      <c r="O836">
        <v>1836</v>
      </c>
      <c r="P836" t="s">
        <v>2801</v>
      </c>
    </row>
    <row r="837" spans="4:16" x14ac:dyDescent="0.25">
      <c r="D837" t="e">
        <v>#REF!</v>
      </c>
      <c r="E837" t="e">
        <v>#REF!</v>
      </c>
      <c r="F837" t="e">
        <f>'[2]02_Modelli'!#REF!</f>
        <v>#REF!</v>
      </c>
      <c r="I837" t="e">
        <f>'[2]02_Modelli'!#REF!</f>
        <v>#REF!</v>
      </c>
      <c r="K837" t="s">
        <v>1809</v>
      </c>
      <c r="L837">
        <v>628</v>
      </c>
      <c r="M837" t="s">
        <v>1804</v>
      </c>
      <c r="N837" t="str">
        <f t="shared" si="13"/>
        <v>628 E 124</v>
      </c>
      <c r="O837">
        <v>1837</v>
      </c>
      <c r="P837" t="s">
        <v>2802</v>
      </c>
    </row>
    <row r="838" spans="4:16" x14ac:dyDescent="0.25">
      <c r="D838" t="e">
        <v>#REF!</v>
      </c>
      <c r="E838" t="e">
        <v>#REF!</v>
      </c>
      <c r="F838" t="e">
        <f>'[2]02_Modelli'!#REF!</f>
        <v>#REF!</v>
      </c>
      <c r="I838" t="e">
        <f>'[2]02_Modelli'!#REF!</f>
        <v>#REF!</v>
      </c>
      <c r="K838" t="s">
        <v>1809</v>
      </c>
      <c r="L838">
        <v>628</v>
      </c>
      <c r="M838" t="s">
        <v>1804</v>
      </c>
      <c r="N838" t="str">
        <f t="shared" si="13"/>
        <v>628 E 124</v>
      </c>
      <c r="O838">
        <v>1838</v>
      </c>
      <c r="P838" t="s">
        <v>2802</v>
      </c>
    </row>
    <row r="839" spans="4:16" x14ac:dyDescent="0.25">
      <c r="D839" t="e">
        <v>#REF!</v>
      </c>
      <c r="E839" t="e">
        <v>#REF!</v>
      </c>
      <c r="F839" t="e">
        <f>'[2]02_Modelli'!#REF!</f>
        <v>#REF!</v>
      </c>
      <c r="I839" t="e">
        <f>'[2]02_Modelli'!#REF!</f>
        <v>#REF!</v>
      </c>
      <c r="K839" t="s">
        <v>1809</v>
      </c>
      <c r="L839">
        <v>628</v>
      </c>
      <c r="M839" t="s">
        <v>1804</v>
      </c>
      <c r="N839" t="str">
        <f t="shared" si="13"/>
        <v>628 E 124</v>
      </c>
      <c r="O839">
        <v>1839</v>
      </c>
      <c r="P839" t="s">
        <v>2802</v>
      </c>
    </row>
    <row r="840" spans="4:16" x14ac:dyDescent="0.25">
      <c r="D840" t="e">
        <v>#REF!</v>
      </c>
      <c r="E840" t="e">
        <v>#REF!</v>
      </c>
      <c r="F840" t="e">
        <f>'[2]02_Modelli'!#REF!</f>
        <v>#REF!</v>
      </c>
      <c r="I840" t="e">
        <f>'[2]02_Modelli'!#REF!</f>
        <v>#REF!</v>
      </c>
      <c r="K840" t="s">
        <v>1809</v>
      </c>
      <c r="L840">
        <v>628</v>
      </c>
      <c r="M840" t="s">
        <v>1804</v>
      </c>
      <c r="N840" t="str">
        <f t="shared" si="13"/>
        <v>628 E 124</v>
      </c>
      <c r="O840">
        <v>1840</v>
      </c>
      <c r="P840" t="s">
        <v>2802</v>
      </c>
    </row>
    <row r="841" spans="4:16" x14ac:dyDescent="0.25">
      <c r="D841" t="e">
        <v>#REF!</v>
      </c>
      <c r="E841" t="e">
        <v>#REF!</v>
      </c>
      <c r="F841" t="e">
        <f>'[2]02_Modelli'!#REF!</f>
        <v>#REF!</v>
      </c>
      <c r="I841" t="e">
        <f>'[2]02_Modelli'!#REF!</f>
        <v>#REF!</v>
      </c>
      <c r="K841" t="s">
        <v>1809</v>
      </c>
      <c r="L841">
        <v>628</v>
      </c>
      <c r="M841" t="s">
        <v>1804</v>
      </c>
      <c r="N841" t="str">
        <f t="shared" si="13"/>
        <v>628 E 124</v>
      </c>
      <c r="O841">
        <v>1841</v>
      </c>
      <c r="P841" t="s">
        <v>2802</v>
      </c>
    </row>
    <row r="842" spans="4:16" x14ac:dyDescent="0.25">
      <c r="D842" t="e">
        <v>#REF!</v>
      </c>
      <c r="E842" t="e">
        <v>#REF!</v>
      </c>
      <c r="F842" t="e">
        <f>'[2]02_Modelli'!#REF!</f>
        <v>#REF!</v>
      </c>
      <c r="I842" t="e">
        <f>'[2]02_Modelli'!#REF!</f>
        <v>#REF!</v>
      </c>
      <c r="K842" t="s">
        <v>1810</v>
      </c>
      <c r="L842">
        <v>628</v>
      </c>
      <c r="M842" t="s">
        <v>1806</v>
      </c>
      <c r="N842" t="str">
        <f t="shared" si="13"/>
        <v>628 TE 124</v>
      </c>
      <c r="O842">
        <v>1842</v>
      </c>
      <c r="P842" t="s">
        <v>2802</v>
      </c>
    </row>
    <row r="843" spans="4:16" x14ac:dyDescent="0.25">
      <c r="D843" t="e">
        <v>#REF!</v>
      </c>
      <c r="E843" t="e">
        <v>#REF!</v>
      </c>
      <c r="F843" t="e">
        <f>'[2]02_Modelli'!#REF!</f>
        <v>#REF!</v>
      </c>
      <c r="I843" t="e">
        <f>'[2]02_Modelli'!#REF!</f>
        <v>#REF!</v>
      </c>
      <c r="K843" t="s">
        <v>1809</v>
      </c>
      <c r="L843">
        <v>628</v>
      </c>
      <c r="M843" t="s">
        <v>1804</v>
      </c>
      <c r="N843" t="str">
        <f t="shared" si="13"/>
        <v>628 E 124</v>
      </c>
      <c r="O843">
        <v>1843</v>
      </c>
      <c r="P843" t="s">
        <v>2802</v>
      </c>
    </row>
    <row r="844" spans="4:16" x14ac:dyDescent="0.25">
      <c r="D844" t="e">
        <v>#REF!</v>
      </c>
      <c r="E844" t="e">
        <v>#REF!</v>
      </c>
      <c r="F844" t="e">
        <f>'[2]02_Modelli'!#REF!</f>
        <v>#REF!</v>
      </c>
      <c r="I844" t="e">
        <f>'[2]02_Modelli'!#REF!</f>
        <v>#REF!</v>
      </c>
      <c r="K844" t="s">
        <v>1809</v>
      </c>
      <c r="L844">
        <v>628</v>
      </c>
      <c r="M844" t="s">
        <v>1804</v>
      </c>
      <c r="N844" t="str">
        <f t="shared" si="13"/>
        <v>628 E 124</v>
      </c>
      <c r="O844">
        <v>1844</v>
      </c>
      <c r="P844" t="s">
        <v>2802</v>
      </c>
    </row>
    <row r="845" spans="4:16" x14ac:dyDescent="0.25">
      <c r="D845" t="e">
        <v>#REF!</v>
      </c>
      <c r="E845" t="e">
        <v>#REF!</v>
      </c>
      <c r="F845" t="e">
        <f>'[2]02_Modelli'!#REF!</f>
        <v>#REF!</v>
      </c>
      <c r="I845" t="e">
        <f>'[2]02_Modelli'!#REF!</f>
        <v>#REF!</v>
      </c>
      <c r="K845" t="s">
        <v>1809</v>
      </c>
      <c r="L845">
        <v>628</v>
      </c>
      <c r="M845" t="s">
        <v>1804</v>
      </c>
      <c r="N845" t="str">
        <f t="shared" si="13"/>
        <v>628 E 124</v>
      </c>
      <c r="O845">
        <v>1845</v>
      </c>
      <c r="P845" t="s">
        <v>2802</v>
      </c>
    </row>
    <row r="846" spans="4:16" x14ac:dyDescent="0.25">
      <c r="D846" t="e">
        <v>#REF!</v>
      </c>
      <c r="E846" t="e">
        <v>#REF!</v>
      </c>
      <c r="F846" t="e">
        <f>'[2]02_Modelli'!#REF!</f>
        <v>#REF!</v>
      </c>
      <c r="I846" t="e">
        <f>'[2]02_Modelli'!#REF!</f>
        <v>#REF!</v>
      </c>
      <c r="K846" t="s">
        <v>2525</v>
      </c>
      <c r="L846">
        <v>628</v>
      </c>
      <c r="M846" t="s">
        <v>819</v>
      </c>
      <c r="N846" t="str">
        <f t="shared" si="13"/>
        <v xml:space="preserve">628 E Cabrio 124 </v>
      </c>
      <c r="O846">
        <v>1846</v>
      </c>
      <c r="P846" t="s">
        <v>2802</v>
      </c>
    </row>
    <row r="847" spans="4:16" x14ac:dyDescent="0.25">
      <c r="D847" t="e">
        <v>#REF!</v>
      </c>
      <c r="E847" t="e">
        <v>#REF!</v>
      </c>
      <c r="F847" t="e">
        <f>'[2]02_Modelli'!#REF!</f>
        <v>#REF!</v>
      </c>
      <c r="I847" t="e">
        <f>'[2]02_Modelli'!#REF!</f>
        <v>#REF!</v>
      </c>
      <c r="K847" t="s">
        <v>2526</v>
      </c>
      <c r="L847">
        <v>628</v>
      </c>
      <c r="M847" t="s">
        <v>820</v>
      </c>
      <c r="N847" t="str">
        <f t="shared" si="13"/>
        <v xml:space="preserve">628 E Coupe 124 </v>
      </c>
      <c r="O847">
        <v>1847</v>
      </c>
      <c r="P847" t="s">
        <v>2802</v>
      </c>
    </row>
    <row r="848" spans="4:16" x14ac:dyDescent="0.25">
      <c r="D848" t="e">
        <v>#REF!</v>
      </c>
      <c r="E848" t="e">
        <v>#REF!</v>
      </c>
      <c r="F848" t="e">
        <f>'[2]02_Modelli'!#REF!</f>
        <v>#REF!</v>
      </c>
      <c r="I848" t="e">
        <f>'[2]02_Modelli'!#REF!</f>
        <v>#REF!</v>
      </c>
      <c r="K848" t="s">
        <v>2526</v>
      </c>
      <c r="L848">
        <v>628</v>
      </c>
      <c r="M848" t="s">
        <v>820</v>
      </c>
      <c r="N848" t="str">
        <f t="shared" si="13"/>
        <v xml:space="preserve">628 E Coupe 124 </v>
      </c>
      <c r="O848">
        <v>1848</v>
      </c>
      <c r="P848" t="s">
        <v>2802</v>
      </c>
    </row>
    <row r="849" spans="4:16" x14ac:dyDescent="0.25">
      <c r="D849" t="e">
        <v>#REF!</v>
      </c>
      <c r="E849" t="e">
        <v>#REF!</v>
      </c>
      <c r="F849" t="e">
        <f>'[2]02_Modelli'!#REF!</f>
        <v>#REF!</v>
      </c>
      <c r="I849" t="e">
        <f>'[2]02_Modelli'!#REF!</f>
        <v>#REF!</v>
      </c>
      <c r="K849" t="s">
        <v>2525</v>
      </c>
      <c r="L849">
        <v>628</v>
      </c>
      <c r="M849" t="s">
        <v>819</v>
      </c>
      <c r="N849" t="str">
        <f t="shared" si="13"/>
        <v xml:space="preserve">628 E Cabrio 124 </v>
      </c>
      <c r="O849">
        <v>1849</v>
      </c>
      <c r="P849" t="s">
        <v>2802</v>
      </c>
    </row>
    <row r="850" spans="4:16" x14ac:dyDescent="0.25">
      <c r="D850" t="e">
        <v>#REF!</v>
      </c>
      <c r="E850" t="e">
        <v>#REF!</v>
      </c>
      <c r="F850" t="e">
        <f>'[2]02_Modelli'!#REF!</f>
        <v>#REF!</v>
      </c>
      <c r="I850" t="e">
        <f>'[2]02_Modelli'!#REF!</f>
        <v>#REF!</v>
      </c>
      <c r="K850" t="s">
        <v>1810</v>
      </c>
      <c r="L850">
        <v>628</v>
      </c>
      <c r="M850" t="s">
        <v>1806</v>
      </c>
      <c r="N850" t="str">
        <f t="shared" si="13"/>
        <v>628 TE 124</v>
      </c>
      <c r="O850">
        <v>1850</v>
      </c>
      <c r="P850" t="s">
        <v>2802</v>
      </c>
    </row>
    <row r="851" spans="4:16" x14ac:dyDescent="0.25">
      <c r="D851" t="e">
        <v>#REF!</v>
      </c>
      <c r="E851" t="e">
        <v>#REF!</v>
      </c>
      <c r="F851" t="e">
        <f>'[2]02_Modelli'!#REF!</f>
        <v>#REF!</v>
      </c>
      <c r="I851" t="e">
        <f>'[2]02_Modelli'!#REF!</f>
        <v>#REF!</v>
      </c>
      <c r="K851" t="s">
        <v>1810</v>
      </c>
      <c r="L851">
        <v>628</v>
      </c>
      <c r="M851" t="s">
        <v>1806</v>
      </c>
      <c r="N851" t="str">
        <f t="shared" si="13"/>
        <v>628 TE 124</v>
      </c>
      <c r="O851">
        <v>1851</v>
      </c>
      <c r="P851" t="s">
        <v>2802</v>
      </c>
    </row>
    <row r="852" spans="4:16" x14ac:dyDescent="0.25">
      <c r="D852" t="e">
        <v>#REF!</v>
      </c>
      <c r="E852" t="e">
        <v>#REF!</v>
      </c>
      <c r="F852" t="e">
        <f>'[2]02_Modelli'!#REF!</f>
        <v>#REF!</v>
      </c>
      <c r="I852" t="e">
        <f>'[2]02_Modelli'!#REF!</f>
        <v>#REF!</v>
      </c>
      <c r="K852" t="s">
        <v>1811</v>
      </c>
      <c r="L852">
        <v>629</v>
      </c>
      <c r="M852" t="s">
        <v>1804</v>
      </c>
      <c r="N852" t="str">
        <f t="shared" si="13"/>
        <v>629 E 124</v>
      </c>
      <c r="O852">
        <v>1852</v>
      </c>
      <c r="P852" t="s">
        <v>2803</v>
      </c>
    </row>
    <row r="853" spans="4:16" x14ac:dyDescent="0.25">
      <c r="D853" t="e">
        <v>#REF!</v>
      </c>
      <c r="E853" t="e">
        <v>#REF!</v>
      </c>
      <c r="F853" t="e">
        <f>'[2]02_Modelli'!#REF!</f>
        <v>#REF!</v>
      </c>
      <c r="I853" t="e">
        <f>'[2]02_Modelli'!#REF!</f>
        <v>#REF!</v>
      </c>
      <c r="K853" t="s">
        <v>1811</v>
      </c>
      <c r="L853">
        <v>629</v>
      </c>
      <c r="M853" t="s">
        <v>1804</v>
      </c>
      <c r="N853" t="str">
        <f t="shared" si="13"/>
        <v>629 E 124</v>
      </c>
      <c r="O853">
        <v>1853</v>
      </c>
      <c r="P853" t="s">
        <v>2803</v>
      </c>
    </row>
    <row r="854" spans="4:16" x14ac:dyDescent="0.25">
      <c r="D854" t="e">
        <v>#REF!</v>
      </c>
      <c r="E854" t="e">
        <v>#REF!</v>
      </c>
      <c r="F854" t="e">
        <f>'[2]02_Modelli'!#REF!</f>
        <v>#REF!</v>
      </c>
      <c r="I854" t="e">
        <f>'[2]02_Modelli'!#REF!</f>
        <v>#REF!</v>
      </c>
      <c r="K854" t="s">
        <v>1811</v>
      </c>
      <c r="L854">
        <v>629</v>
      </c>
      <c r="M854" t="s">
        <v>1804</v>
      </c>
      <c r="N854" t="str">
        <f t="shared" si="13"/>
        <v>629 E 124</v>
      </c>
      <c r="O854">
        <v>1854</v>
      </c>
      <c r="P854" t="s">
        <v>2803</v>
      </c>
    </row>
    <row r="855" spans="4:16" x14ac:dyDescent="0.25">
      <c r="D855" t="e">
        <v>#REF!</v>
      </c>
      <c r="E855" t="e">
        <v>#REF!</v>
      </c>
      <c r="F855" t="e">
        <f>'[2]02_Modelli'!#REF!</f>
        <v>#REF!</v>
      </c>
      <c r="I855" t="e">
        <f>'[2]02_Modelli'!#REF!</f>
        <v>#REF!</v>
      </c>
      <c r="K855" t="s">
        <v>1812</v>
      </c>
      <c r="L855">
        <v>629</v>
      </c>
      <c r="M855" t="s">
        <v>821</v>
      </c>
      <c r="N855" t="str">
        <f t="shared" si="13"/>
        <v>629 E Cabrio Cabrio 124</v>
      </c>
      <c r="O855">
        <v>1855</v>
      </c>
      <c r="P855" t="s">
        <v>2803</v>
      </c>
    </row>
    <row r="856" spans="4:16" x14ac:dyDescent="0.25">
      <c r="D856" t="e">
        <v>#REF!</v>
      </c>
      <c r="E856" t="e">
        <v>#REF!</v>
      </c>
      <c r="F856" t="e">
        <f>'[2]02_Modelli'!#REF!</f>
        <v>#REF!</v>
      </c>
      <c r="I856" t="e">
        <f>'[2]02_Modelli'!#REF!</f>
        <v>#REF!</v>
      </c>
      <c r="K856" t="s">
        <v>1812</v>
      </c>
      <c r="L856">
        <v>629</v>
      </c>
      <c r="M856" t="s">
        <v>821</v>
      </c>
      <c r="N856" t="str">
        <f t="shared" si="13"/>
        <v>629 E Cabrio Cabrio 124</v>
      </c>
      <c r="O856">
        <v>1856</v>
      </c>
      <c r="P856" t="s">
        <v>2803</v>
      </c>
    </row>
    <row r="857" spans="4:16" x14ac:dyDescent="0.25">
      <c r="D857" t="e">
        <v>#REF!</v>
      </c>
      <c r="E857" t="e">
        <v>#REF!</v>
      </c>
      <c r="F857" t="e">
        <f>'[2]02_Modelli'!#REF!</f>
        <v>#REF!</v>
      </c>
      <c r="I857" t="e">
        <f>'[2]02_Modelli'!#REF!</f>
        <v>#REF!</v>
      </c>
      <c r="K857" t="s">
        <v>1813</v>
      </c>
      <c r="L857">
        <v>629</v>
      </c>
      <c r="M857" t="s">
        <v>822</v>
      </c>
      <c r="N857" t="str">
        <f t="shared" si="13"/>
        <v>629 E Coupe Coupe 124</v>
      </c>
      <c r="O857">
        <v>1857</v>
      </c>
      <c r="P857" t="s">
        <v>2803</v>
      </c>
    </row>
    <row r="858" spans="4:16" x14ac:dyDescent="0.25">
      <c r="D858" t="e">
        <v>#REF!</v>
      </c>
      <c r="E858" t="e">
        <v>#REF!</v>
      </c>
      <c r="F858" t="e">
        <f>'[2]02_Modelli'!#REF!</f>
        <v>#REF!</v>
      </c>
      <c r="I858" t="e">
        <f>'[2]02_Modelli'!#REF!</f>
        <v>#REF!</v>
      </c>
      <c r="K858" t="s">
        <v>1813</v>
      </c>
      <c r="L858">
        <v>629</v>
      </c>
      <c r="M858" t="s">
        <v>822</v>
      </c>
      <c r="N858" t="str">
        <f t="shared" si="13"/>
        <v>629 E Coupe Coupe 124</v>
      </c>
      <c r="O858">
        <v>1858</v>
      </c>
      <c r="P858" t="s">
        <v>2803</v>
      </c>
    </row>
    <row r="859" spans="4:16" x14ac:dyDescent="0.25">
      <c r="D859" t="e">
        <v>#REF!</v>
      </c>
      <c r="E859" t="e">
        <v>#REF!</v>
      </c>
      <c r="F859" t="e">
        <f>'[2]02_Modelli'!#REF!</f>
        <v>#REF!</v>
      </c>
      <c r="I859" t="e">
        <f>'[2]02_Modelli'!#REF!</f>
        <v>#REF!</v>
      </c>
      <c r="K859" t="s">
        <v>1814</v>
      </c>
      <c r="L859">
        <v>629</v>
      </c>
      <c r="M859" t="s">
        <v>1806</v>
      </c>
      <c r="N859" t="str">
        <f t="shared" si="13"/>
        <v>629 TE 124</v>
      </c>
      <c r="O859">
        <v>1859</v>
      </c>
      <c r="P859" t="s">
        <v>2803</v>
      </c>
    </row>
    <row r="860" spans="4:16" x14ac:dyDescent="0.25">
      <c r="D860" t="e">
        <v>#REF!</v>
      </c>
      <c r="E860" t="e">
        <v>#REF!</v>
      </c>
      <c r="F860" t="e">
        <f>'[2]02_Modelli'!#REF!</f>
        <v>#REF!</v>
      </c>
      <c r="I860" t="e">
        <f>'[2]02_Modelli'!#REF!</f>
        <v>#REF!</v>
      </c>
      <c r="K860" t="s">
        <v>1814</v>
      </c>
      <c r="L860">
        <v>629</v>
      </c>
      <c r="M860" t="s">
        <v>1806</v>
      </c>
      <c r="N860" t="str">
        <f t="shared" si="13"/>
        <v>629 TE 124</v>
      </c>
      <c r="O860">
        <v>1860</v>
      </c>
      <c r="P860" t="s">
        <v>2803</v>
      </c>
    </row>
    <row r="861" spans="4:16" x14ac:dyDescent="0.25">
      <c r="D861" t="e">
        <v>#REF!</v>
      </c>
      <c r="E861" t="e">
        <v>#REF!</v>
      </c>
      <c r="F861" t="e">
        <f>'[2]02_Modelli'!#REF!</f>
        <v>#REF!</v>
      </c>
      <c r="I861" t="e">
        <f>'[2]02_Modelli'!#REF!</f>
        <v>#REF!</v>
      </c>
      <c r="K861" t="s">
        <v>2527</v>
      </c>
      <c r="L861">
        <v>630</v>
      </c>
      <c r="M861" t="s">
        <v>813</v>
      </c>
      <c r="N861" t="str">
        <f t="shared" si="13"/>
        <v xml:space="preserve">630 CE Coupe 124 </v>
      </c>
      <c r="O861">
        <v>1861</v>
      </c>
      <c r="P861" t="s">
        <v>2804</v>
      </c>
    </row>
    <row r="862" spans="4:16" x14ac:dyDescent="0.25">
      <c r="D862" t="e">
        <v>#REF!</v>
      </c>
      <c r="E862" t="e">
        <v>#REF!</v>
      </c>
      <c r="F862" t="e">
        <f>'[2]02_Modelli'!#REF!</f>
        <v>#REF!</v>
      </c>
      <c r="I862" t="e">
        <f>'[2]02_Modelli'!#REF!</f>
        <v>#REF!</v>
      </c>
      <c r="K862" t="s">
        <v>2527</v>
      </c>
      <c r="L862">
        <v>630</v>
      </c>
      <c r="M862" t="s">
        <v>813</v>
      </c>
      <c r="N862" t="str">
        <f t="shared" si="13"/>
        <v xml:space="preserve">630 CE Coupe 124 </v>
      </c>
      <c r="O862">
        <v>1862</v>
      </c>
      <c r="P862" t="s">
        <v>2804</v>
      </c>
    </row>
    <row r="863" spans="4:16" x14ac:dyDescent="0.25">
      <c r="D863" t="e">
        <v>#REF!</v>
      </c>
      <c r="E863" t="e">
        <v>#REF!</v>
      </c>
      <c r="F863" t="e">
        <f>'[2]02_Modelli'!#REF!</f>
        <v>#REF!</v>
      </c>
      <c r="I863" t="e">
        <f>'[2]02_Modelli'!#REF!</f>
        <v>#REF!</v>
      </c>
      <c r="K863" t="s">
        <v>1815</v>
      </c>
      <c r="L863">
        <v>630</v>
      </c>
      <c r="M863" t="s">
        <v>1804</v>
      </c>
      <c r="N863" t="str">
        <f t="shared" si="13"/>
        <v>630 E 124</v>
      </c>
      <c r="O863">
        <v>1863</v>
      </c>
      <c r="P863" t="s">
        <v>2804</v>
      </c>
    </row>
    <row r="864" spans="4:16" x14ac:dyDescent="0.25">
      <c r="D864" t="e">
        <v>#REF!</v>
      </c>
      <c r="E864" t="e">
        <v>#REF!</v>
      </c>
      <c r="F864" t="e">
        <f>'[2]02_Modelli'!#REF!</f>
        <v>#REF!</v>
      </c>
      <c r="I864" t="e">
        <f>'[2]02_Modelli'!#REF!</f>
        <v>#REF!</v>
      </c>
      <c r="K864" t="s">
        <v>1815</v>
      </c>
      <c r="L864">
        <v>630</v>
      </c>
      <c r="M864" t="s">
        <v>1804</v>
      </c>
      <c r="N864" t="str">
        <f t="shared" si="13"/>
        <v>630 E 124</v>
      </c>
      <c r="O864">
        <v>1864</v>
      </c>
      <c r="P864" t="s">
        <v>2804</v>
      </c>
    </row>
    <row r="865" spans="4:16" x14ac:dyDescent="0.25">
      <c r="D865" t="e">
        <v>#REF!</v>
      </c>
      <c r="E865" t="e">
        <v>#REF!</v>
      </c>
      <c r="F865" t="e">
        <f>'[2]02_Modelli'!#REF!</f>
        <v>#REF!</v>
      </c>
      <c r="I865" t="e">
        <f>'[2]02_Modelli'!#REF!</f>
        <v>#REF!</v>
      </c>
      <c r="K865" t="s">
        <v>1815</v>
      </c>
      <c r="L865">
        <v>630</v>
      </c>
      <c r="M865" t="s">
        <v>1804</v>
      </c>
      <c r="N865" t="str">
        <f t="shared" si="13"/>
        <v>630 E 124</v>
      </c>
      <c r="O865">
        <v>1865</v>
      </c>
      <c r="P865" t="s">
        <v>2804</v>
      </c>
    </row>
    <row r="866" spans="4:16" x14ac:dyDescent="0.25">
      <c r="D866" t="e">
        <v>#REF!</v>
      </c>
      <c r="E866" t="e">
        <v>#REF!</v>
      </c>
      <c r="F866" t="e">
        <f>'[2]02_Modelli'!#REF!</f>
        <v>#REF!</v>
      </c>
      <c r="I866" t="e">
        <f>'[2]02_Modelli'!#REF!</f>
        <v>#REF!</v>
      </c>
      <c r="K866" t="s">
        <v>1815</v>
      </c>
      <c r="L866">
        <v>630</v>
      </c>
      <c r="M866" t="s">
        <v>1804</v>
      </c>
      <c r="N866" t="str">
        <f t="shared" si="13"/>
        <v>630 E 124</v>
      </c>
      <c r="O866">
        <v>1866</v>
      </c>
      <c r="P866" t="s">
        <v>2804</v>
      </c>
    </row>
    <row r="867" spans="4:16" x14ac:dyDescent="0.25">
      <c r="D867" t="e">
        <v>#REF!</v>
      </c>
      <c r="E867" t="e">
        <v>#REF!</v>
      </c>
      <c r="F867" t="e">
        <f>'[2]02_Modelli'!#REF!</f>
        <v>#REF!</v>
      </c>
      <c r="I867" t="e">
        <f>'[2]02_Modelli'!#REF!</f>
        <v>#REF!</v>
      </c>
      <c r="K867" t="s">
        <v>1816</v>
      </c>
      <c r="L867">
        <v>630</v>
      </c>
      <c r="M867" t="s">
        <v>1806</v>
      </c>
      <c r="N867" t="str">
        <f t="shared" si="13"/>
        <v>630 TE 124</v>
      </c>
      <c r="O867">
        <v>1867</v>
      </c>
      <c r="P867" t="s">
        <v>2804</v>
      </c>
    </row>
    <row r="868" spans="4:16" x14ac:dyDescent="0.25">
      <c r="D868" t="e">
        <v>#REF!</v>
      </c>
      <c r="E868" t="e">
        <v>#REF!</v>
      </c>
      <c r="F868" t="e">
        <f>'[2]02_Modelli'!#REF!</f>
        <v>#REF!</v>
      </c>
      <c r="I868" t="e">
        <f>'[2]02_Modelli'!#REF!</f>
        <v>#REF!</v>
      </c>
      <c r="K868" t="s">
        <v>1817</v>
      </c>
      <c r="L868">
        <v>631</v>
      </c>
      <c r="M868" t="s">
        <v>1804</v>
      </c>
      <c r="N868" t="str">
        <f t="shared" si="13"/>
        <v>631 E 124</v>
      </c>
      <c r="O868">
        <v>1868</v>
      </c>
      <c r="P868" t="s">
        <v>2805</v>
      </c>
    </row>
    <row r="869" spans="4:16" x14ac:dyDescent="0.25">
      <c r="D869" t="e">
        <v>#REF!</v>
      </c>
      <c r="E869" t="e">
        <v>#REF!</v>
      </c>
      <c r="F869" t="e">
        <f>'[2]02_Modelli'!#REF!</f>
        <v>#REF!</v>
      </c>
      <c r="I869" t="e">
        <f>'[2]02_Modelli'!#REF!</f>
        <v>#REF!</v>
      </c>
      <c r="K869" t="s">
        <v>1817</v>
      </c>
      <c r="L869">
        <v>631</v>
      </c>
      <c r="M869" t="s">
        <v>1804</v>
      </c>
      <c r="N869" t="str">
        <f t="shared" si="13"/>
        <v>631 E 124</v>
      </c>
      <c r="O869">
        <v>1869</v>
      </c>
      <c r="P869" t="s">
        <v>2805</v>
      </c>
    </row>
    <row r="870" spans="4:16" x14ac:dyDescent="0.25">
      <c r="D870" t="e">
        <v>#REF!</v>
      </c>
      <c r="E870" t="e">
        <v>#REF!</v>
      </c>
      <c r="F870" t="e">
        <f>'[2]02_Modelli'!#REF!</f>
        <v>#REF!</v>
      </c>
      <c r="I870" t="e">
        <f>'[2]02_Modelli'!#REF!</f>
        <v>#REF!</v>
      </c>
      <c r="K870" t="s">
        <v>1818</v>
      </c>
      <c r="L870">
        <v>632</v>
      </c>
      <c r="M870" t="s">
        <v>1804</v>
      </c>
      <c r="N870" t="str">
        <f t="shared" si="13"/>
        <v>632 E 124</v>
      </c>
      <c r="O870">
        <v>1870</v>
      </c>
      <c r="P870" t="s">
        <v>2806</v>
      </c>
    </row>
    <row r="871" spans="4:16" x14ac:dyDescent="0.25">
      <c r="D871" t="e">
        <v>#REF!</v>
      </c>
      <c r="E871" t="e">
        <v>#REF!</v>
      </c>
      <c r="F871" t="e">
        <f>'[2]02_Modelli'!#REF!</f>
        <v>#REF!</v>
      </c>
      <c r="I871" t="e">
        <f>'[2]02_Modelli'!#REF!</f>
        <v>#REF!</v>
      </c>
      <c r="K871" t="s">
        <v>1818</v>
      </c>
      <c r="L871">
        <v>632</v>
      </c>
      <c r="M871" t="s">
        <v>1804</v>
      </c>
      <c r="N871" t="str">
        <f t="shared" si="13"/>
        <v>632 E 124</v>
      </c>
      <c r="O871">
        <v>1871</v>
      </c>
      <c r="P871" t="s">
        <v>2806</v>
      </c>
    </row>
    <row r="872" spans="4:16" x14ac:dyDescent="0.25">
      <c r="D872" t="e">
        <v>#REF!</v>
      </c>
      <c r="E872" t="e">
        <v>#REF!</v>
      </c>
      <c r="F872" t="e">
        <f>'[2]02_Modelli'!#REF!</f>
        <v>#REF!</v>
      </c>
      <c r="I872" t="e">
        <f>'[2]02_Modelli'!#REF!</f>
        <v>#REF!</v>
      </c>
      <c r="K872" t="s">
        <v>1819</v>
      </c>
      <c r="L872">
        <v>634</v>
      </c>
      <c r="M872" t="s">
        <v>1804</v>
      </c>
      <c r="N872" t="str">
        <f t="shared" si="13"/>
        <v>634 E 124</v>
      </c>
      <c r="O872">
        <v>1872</v>
      </c>
      <c r="P872" t="s">
        <v>2807</v>
      </c>
    </row>
    <row r="873" spans="4:16" x14ac:dyDescent="0.25">
      <c r="D873" t="e">
        <v>#REF!</v>
      </c>
      <c r="E873" t="e">
        <v>#REF!</v>
      </c>
      <c r="F873" t="e">
        <f>'[2]02_Modelli'!#REF!</f>
        <v>#REF!</v>
      </c>
      <c r="I873" t="e">
        <f>'[2]02_Modelli'!#REF!</f>
        <v>#REF!</v>
      </c>
      <c r="K873" t="s">
        <v>1820</v>
      </c>
      <c r="L873">
        <v>635</v>
      </c>
      <c r="M873" t="s">
        <v>1821</v>
      </c>
      <c r="N873" t="str">
        <f t="shared" si="13"/>
        <v>635 1.7 201</v>
      </c>
      <c r="O873">
        <v>1873</v>
      </c>
      <c r="P873" t="s">
        <v>2808</v>
      </c>
    </row>
    <row r="874" spans="4:16" x14ac:dyDescent="0.25">
      <c r="D874" t="e">
        <v>#REF!</v>
      </c>
      <c r="E874" t="e">
        <v>#REF!</v>
      </c>
      <c r="F874" t="e">
        <f>'[2]02_Modelli'!#REF!</f>
        <v>#REF!</v>
      </c>
      <c r="I874" t="e">
        <f>'[2]02_Modelli'!#REF!</f>
        <v>#REF!</v>
      </c>
      <c r="K874" t="s">
        <v>1822</v>
      </c>
      <c r="L874">
        <v>635</v>
      </c>
      <c r="M874" t="s">
        <v>1823</v>
      </c>
      <c r="N874" t="str">
        <f t="shared" si="13"/>
        <v>635 1.8 201</v>
      </c>
      <c r="O874">
        <v>1874</v>
      </c>
      <c r="P874" t="s">
        <v>2808</v>
      </c>
    </row>
    <row r="875" spans="4:16" x14ac:dyDescent="0.25">
      <c r="D875" t="e">
        <v>#REF!</v>
      </c>
      <c r="E875" t="e">
        <v>#REF!</v>
      </c>
      <c r="F875" t="e">
        <f>'[2]02_Modelli'!#REF!</f>
        <v>#REF!</v>
      </c>
      <c r="I875" t="e">
        <f>'[2]02_Modelli'!#REF!</f>
        <v>#REF!</v>
      </c>
      <c r="K875" t="s">
        <v>1824</v>
      </c>
      <c r="L875">
        <v>635</v>
      </c>
      <c r="M875" t="s">
        <v>1825</v>
      </c>
      <c r="N875" t="str">
        <f t="shared" si="13"/>
        <v>635 1.9 201</v>
      </c>
      <c r="O875">
        <v>1875</v>
      </c>
      <c r="P875" t="s">
        <v>2808</v>
      </c>
    </row>
    <row r="876" spans="4:16" x14ac:dyDescent="0.25">
      <c r="D876" t="e">
        <v>#REF!</v>
      </c>
      <c r="E876" t="e">
        <v>#REF!</v>
      </c>
      <c r="F876" t="e">
        <f>'[2]02_Modelli'!#REF!</f>
        <v>#REF!</v>
      </c>
      <c r="I876" t="e">
        <f>'[2]02_Modelli'!#REF!</f>
        <v>#REF!</v>
      </c>
      <c r="K876" t="s">
        <v>1826</v>
      </c>
      <c r="L876">
        <v>635</v>
      </c>
      <c r="M876" t="s">
        <v>1827</v>
      </c>
      <c r="N876" t="str">
        <f t="shared" si="13"/>
        <v>635 2.0 201</v>
      </c>
      <c r="O876">
        <v>1876</v>
      </c>
      <c r="P876" t="s">
        <v>2808</v>
      </c>
    </row>
    <row r="877" spans="4:16" x14ac:dyDescent="0.25">
      <c r="D877" t="e">
        <v>#REF!</v>
      </c>
      <c r="E877" t="e">
        <v>#REF!</v>
      </c>
      <c r="F877" t="e">
        <f>'[2]02_Modelli'!#REF!</f>
        <v>#REF!</v>
      </c>
      <c r="I877" t="e">
        <f>'[2]02_Modelli'!#REF!</f>
        <v>#REF!</v>
      </c>
      <c r="K877" t="s">
        <v>1826</v>
      </c>
      <c r="L877">
        <v>635</v>
      </c>
      <c r="M877" t="s">
        <v>1827</v>
      </c>
      <c r="N877" t="str">
        <f t="shared" si="13"/>
        <v>635 2.0 201</v>
      </c>
      <c r="O877">
        <v>1877</v>
      </c>
      <c r="P877" t="s">
        <v>2808</v>
      </c>
    </row>
    <row r="878" spans="4:16" x14ac:dyDescent="0.25">
      <c r="D878" t="e">
        <v>#REF!</v>
      </c>
      <c r="E878" t="e">
        <v>#REF!</v>
      </c>
      <c r="F878" t="e">
        <f>'[2]02_Modelli'!#REF!</f>
        <v>#REF!</v>
      </c>
      <c r="I878" t="e">
        <f>'[2]02_Modelli'!#REF!</f>
        <v>#REF!</v>
      </c>
      <c r="K878" t="s">
        <v>1826</v>
      </c>
      <c r="L878">
        <v>635</v>
      </c>
      <c r="M878" t="s">
        <v>1827</v>
      </c>
      <c r="N878" t="str">
        <f t="shared" si="13"/>
        <v>635 2.0 201</v>
      </c>
      <c r="O878">
        <v>1878</v>
      </c>
      <c r="P878" t="s">
        <v>2808</v>
      </c>
    </row>
    <row r="879" spans="4:16" x14ac:dyDescent="0.25">
      <c r="D879" t="e">
        <v>#REF!</v>
      </c>
      <c r="E879" t="e">
        <v>#REF!</v>
      </c>
      <c r="F879" t="e">
        <f>'[2]02_Modelli'!#REF!</f>
        <v>#REF!</v>
      </c>
      <c r="I879" t="e">
        <f>'[2]02_Modelli'!#REF!</f>
        <v>#REF!</v>
      </c>
      <c r="K879" t="s">
        <v>1828</v>
      </c>
      <c r="L879">
        <v>635</v>
      </c>
      <c r="M879" t="s">
        <v>1829</v>
      </c>
      <c r="N879" t="str">
        <f t="shared" si="13"/>
        <v>635 2.3 201</v>
      </c>
      <c r="O879">
        <v>1879</v>
      </c>
      <c r="P879" t="s">
        <v>2808</v>
      </c>
    </row>
    <row r="880" spans="4:16" x14ac:dyDescent="0.25">
      <c r="D880" t="e">
        <v>#REF!</v>
      </c>
      <c r="E880" t="e">
        <v>#REF!</v>
      </c>
      <c r="F880" t="e">
        <f>'[2]02_Modelli'!#REF!</f>
        <v>#REF!</v>
      </c>
      <c r="I880" t="e">
        <f>'[2]02_Modelli'!#REF!</f>
        <v>#REF!</v>
      </c>
      <c r="K880" t="s">
        <v>1828</v>
      </c>
      <c r="L880">
        <v>635</v>
      </c>
      <c r="M880" t="s">
        <v>1829</v>
      </c>
      <c r="N880" t="str">
        <f t="shared" si="13"/>
        <v>635 2.3 201</v>
      </c>
      <c r="O880">
        <v>1880</v>
      </c>
      <c r="P880" t="s">
        <v>2808</v>
      </c>
    </row>
    <row r="881" spans="4:16" x14ac:dyDescent="0.25">
      <c r="D881" t="e">
        <v>#REF!</v>
      </c>
      <c r="E881" t="e">
        <v>#REF!</v>
      </c>
      <c r="F881" t="e">
        <f>'[2]02_Modelli'!#REF!</f>
        <v>#REF!</v>
      </c>
      <c r="I881" t="e">
        <f>'[2]02_Modelli'!#REF!</f>
        <v>#REF!</v>
      </c>
      <c r="K881" t="s">
        <v>1828</v>
      </c>
      <c r="L881">
        <v>635</v>
      </c>
      <c r="M881" t="s">
        <v>1829</v>
      </c>
      <c r="N881" t="str">
        <f t="shared" si="13"/>
        <v>635 2.3 201</v>
      </c>
      <c r="O881">
        <v>1881</v>
      </c>
      <c r="P881" t="s">
        <v>2808</v>
      </c>
    </row>
    <row r="882" spans="4:16" x14ac:dyDescent="0.25">
      <c r="D882" t="e">
        <v>#REF!</v>
      </c>
      <c r="E882" t="e">
        <v>#REF!</v>
      </c>
      <c r="F882" t="e">
        <f>'[2]02_Modelli'!#REF!</f>
        <v>#REF!</v>
      </c>
      <c r="I882" t="e">
        <f>'[2]02_Modelli'!#REF!</f>
        <v>#REF!</v>
      </c>
      <c r="K882" t="s">
        <v>1830</v>
      </c>
      <c r="L882">
        <v>635</v>
      </c>
      <c r="M882" t="s">
        <v>1831</v>
      </c>
      <c r="N882" t="str">
        <f t="shared" si="13"/>
        <v>635 2.3-16V 201</v>
      </c>
      <c r="O882">
        <v>1882</v>
      </c>
      <c r="P882" t="s">
        <v>2808</v>
      </c>
    </row>
    <row r="883" spans="4:16" x14ac:dyDescent="0.25">
      <c r="D883" t="e">
        <v>#REF!</v>
      </c>
      <c r="E883" t="e">
        <v>#REF!</v>
      </c>
      <c r="F883" t="e">
        <f>'[2]02_Modelli'!#REF!</f>
        <v>#REF!</v>
      </c>
      <c r="I883" t="e">
        <f>'[2]02_Modelli'!#REF!</f>
        <v>#REF!</v>
      </c>
      <c r="K883" t="s">
        <v>1832</v>
      </c>
      <c r="L883">
        <v>635</v>
      </c>
      <c r="M883" t="s">
        <v>1833</v>
      </c>
      <c r="N883" t="str">
        <f t="shared" si="13"/>
        <v>635 2.5-16V 201</v>
      </c>
      <c r="O883">
        <v>1883</v>
      </c>
      <c r="P883" t="s">
        <v>2808</v>
      </c>
    </row>
    <row r="884" spans="4:16" x14ac:dyDescent="0.25">
      <c r="D884" t="e">
        <v>#REF!</v>
      </c>
      <c r="E884" t="e">
        <v>#REF!</v>
      </c>
      <c r="F884" t="e">
        <f>'[2]02_Modelli'!#REF!</f>
        <v>#REF!</v>
      </c>
      <c r="I884" t="e">
        <f>'[2]02_Modelli'!#REF!</f>
        <v>#REF!</v>
      </c>
      <c r="K884" t="s">
        <v>1834</v>
      </c>
      <c r="L884">
        <v>635</v>
      </c>
      <c r="M884" t="s">
        <v>823</v>
      </c>
      <c r="N884" t="str">
        <f t="shared" si="13"/>
        <v>635 2.5-16V Evolution II 201</v>
      </c>
      <c r="O884">
        <v>1884</v>
      </c>
      <c r="P884" t="s">
        <v>2808</v>
      </c>
    </row>
    <row r="885" spans="4:16" x14ac:dyDescent="0.25">
      <c r="D885" t="e">
        <v>#REF!</v>
      </c>
      <c r="E885" t="e">
        <v>#REF!</v>
      </c>
      <c r="F885" t="e">
        <f>'[2]02_Modelli'!#REF!</f>
        <v>#REF!</v>
      </c>
      <c r="I885" t="e">
        <f>'[2]02_Modelli'!#REF!</f>
        <v>#REF!</v>
      </c>
      <c r="K885" t="s">
        <v>1835</v>
      </c>
      <c r="L885">
        <v>635</v>
      </c>
      <c r="M885" t="s">
        <v>1836</v>
      </c>
      <c r="N885" t="str">
        <f t="shared" si="13"/>
        <v>635 2.6 201</v>
      </c>
      <c r="O885">
        <v>1885</v>
      </c>
      <c r="P885" t="s">
        <v>2808</v>
      </c>
    </row>
    <row r="886" spans="4:16" x14ac:dyDescent="0.25">
      <c r="D886" t="e">
        <v>#REF!</v>
      </c>
      <c r="E886" t="e">
        <v>#REF!</v>
      </c>
      <c r="F886" t="e">
        <f>'[2]02_Modelli'!#REF!</f>
        <v>#REF!</v>
      </c>
      <c r="I886" t="e">
        <f>'[2]02_Modelli'!#REF!</f>
        <v>#REF!</v>
      </c>
      <c r="K886" t="s">
        <v>1837</v>
      </c>
      <c r="L886">
        <v>636</v>
      </c>
      <c r="M886" t="s">
        <v>1838</v>
      </c>
      <c r="N886" t="str">
        <f t="shared" si="13"/>
        <v>636 180 202</v>
      </c>
      <c r="O886">
        <v>1886</v>
      </c>
      <c r="P886" t="s">
        <v>2809</v>
      </c>
    </row>
    <row r="887" spans="4:16" x14ac:dyDescent="0.25">
      <c r="D887" t="e">
        <v>#REF!</v>
      </c>
      <c r="E887" t="e">
        <v>#REF!</v>
      </c>
      <c r="F887" t="e">
        <f>'[2]02_Modelli'!#REF!</f>
        <v>#REF!</v>
      </c>
      <c r="I887" t="e">
        <f>'[2]02_Modelli'!#REF!</f>
        <v>#REF!</v>
      </c>
      <c r="K887" t="s">
        <v>1837</v>
      </c>
      <c r="L887">
        <v>636</v>
      </c>
      <c r="M887" t="s">
        <v>1838</v>
      </c>
      <c r="N887" t="str">
        <f t="shared" si="13"/>
        <v>636 180 202</v>
      </c>
      <c r="O887">
        <v>1887</v>
      </c>
      <c r="P887" t="s">
        <v>2809</v>
      </c>
    </row>
    <row r="888" spans="4:16" x14ac:dyDescent="0.25">
      <c r="D888" t="e">
        <v>#REF!</v>
      </c>
      <c r="E888" t="e">
        <v>#REF!</v>
      </c>
      <c r="F888" t="e">
        <f>'[2]02_Modelli'!#REF!</f>
        <v>#REF!</v>
      </c>
      <c r="I888" t="e">
        <f>'[2]02_Modelli'!#REF!</f>
        <v>#REF!</v>
      </c>
      <c r="K888" t="s">
        <v>1837</v>
      </c>
      <c r="L888">
        <v>636</v>
      </c>
      <c r="M888" t="s">
        <v>1838</v>
      </c>
      <c r="N888" t="str">
        <f t="shared" si="13"/>
        <v>636 180 202</v>
      </c>
      <c r="O888">
        <v>1888</v>
      </c>
      <c r="P888" t="s">
        <v>2809</v>
      </c>
    </row>
    <row r="889" spans="4:16" x14ac:dyDescent="0.25">
      <c r="D889" t="e">
        <v>#REF!</v>
      </c>
      <c r="E889" t="e">
        <v>#REF!</v>
      </c>
      <c r="F889" t="e">
        <f>'[2]02_Modelli'!#REF!</f>
        <v>#REF!</v>
      </c>
      <c r="I889" t="e">
        <f>'[2]02_Modelli'!#REF!</f>
        <v>#REF!</v>
      </c>
      <c r="K889" t="s">
        <v>1837</v>
      </c>
      <c r="L889">
        <v>636</v>
      </c>
      <c r="M889" t="s">
        <v>1838</v>
      </c>
      <c r="N889" t="str">
        <f t="shared" si="13"/>
        <v>636 180 202</v>
      </c>
      <c r="O889">
        <v>1889</v>
      </c>
      <c r="P889" t="s">
        <v>2809</v>
      </c>
    </row>
    <row r="890" spans="4:16" x14ac:dyDescent="0.25">
      <c r="D890" t="e">
        <v>#REF!</v>
      </c>
      <c r="E890" t="e">
        <v>#REF!</v>
      </c>
      <c r="F890" t="e">
        <f>'[2]02_Modelli'!#REF!</f>
        <v>#REF!</v>
      </c>
      <c r="I890" t="e">
        <f>'[2]02_Modelli'!#REF!</f>
        <v>#REF!</v>
      </c>
      <c r="K890" t="s">
        <v>2528</v>
      </c>
      <c r="L890">
        <v>636</v>
      </c>
      <c r="M890" t="s">
        <v>824</v>
      </c>
      <c r="N890" t="str">
        <f t="shared" si="13"/>
        <v xml:space="preserve">636 180 T 202 </v>
      </c>
      <c r="O890">
        <v>1890</v>
      </c>
      <c r="P890" t="s">
        <v>2809</v>
      </c>
    </row>
    <row r="891" spans="4:16" x14ac:dyDescent="0.25">
      <c r="D891" t="e">
        <v>#REF!</v>
      </c>
      <c r="E891" t="e">
        <v>#REF!</v>
      </c>
      <c r="F891" t="e">
        <f>'[2]02_Modelli'!#REF!</f>
        <v>#REF!</v>
      </c>
      <c r="I891" t="e">
        <f>'[2]02_Modelli'!#REF!</f>
        <v>#REF!</v>
      </c>
      <c r="K891" t="s">
        <v>2528</v>
      </c>
      <c r="L891">
        <v>636</v>
      </c>
      <c r="M891" t="s">
        <v>824</v>
      </c>
      <c r="N891" t="str">
        <f t="shared" si="13"/>
        <v xml:space="preserve">636 180 T 202 </v>
      </c>
      <c r="O891">
        <v>1891</v>
      </c>
      <c r="P891" t="s">
        <v>2809</v>
      </c>
    </row>
    <row r="892" spans="4:16" x14ac:dyDescent="0.25">
      <c r="D892" t="e">
        <v>#REF!</v>
      </c>
      <c r="E892" t="e">
        <v>#REF!</v>
      </c>
      <c r="F892" t="e">
        <f>'[2]02_Modelli'!#REF!</f>
        <v>#REF!</v>
      </c>
      <c r="I892" t="e">
        <f>'[2]02_Modelli'!#REF!</f>
        <v>#REF!</v>
      </c>
      <c r="K892" t="s">
        <v>1837</v>
      </c>
      <c r="L892">
        <v>636</v>
      </c>
      <c r="M892" t="s">
        <v>1838</v>
      </c>
      <c r="N892" t="str">
        <f t="shared" si="13"/>
        <v>636 180 202</v>
      </c>
      <c r="O892">
        <v>1892</v>
      </c>
      <c r="P892" t="s">
        <v>2809</v>
      </c>
    </row>
    <row r="893" spans="4:16" x14ac:dyDescent="0.25">
      <c r="D893" t="e">
        <v>#REF!</v>
      </c>
      <c r="E893" t="e">
        <v>#REF!</v>
      </c>
      <c r="F893" t="e">
        <f>'[2]02_Modelli'!#REF!</f>
        <v>#REF!</v>
      </c>
      <c r="I893" t="e">
        <f>'[2]02_Modelli'!#REF!</f>
        <v>#REF!</v>
      </c>
      <c r="K893" t="s">
        <v>1837</v>
      </c>
      <c r="L893">
        <v>636</v>
      </c>
      <c r="M893" t="s">
        <v>1838</v>
      </c>
      <c r="N893" t="str">
        <f t="shared" si="13"/>
        <v>636 180 202</v>
      </c>
      <c r="O893">
        <v>1893</v>
      </c>
      <c r="P893" t="s">
        <v>2809</v>
      </c>
    </row>
    <row r="894" spans="4:16" x14ac:dyDescent="0.25">
      <c r="D894" t="e">
        <v>#REF!</v>
      </c>
      <c r="E894" t="e">
        <v>#REF!</v>
      </c>
      <c r="F894" t="e">
        <f>'[2]02_Modelli'!#REF!</f>
        <v>#REF!</v>
      </c>
      <c r="I894" t="e">
        <f>'[2]02_Modelli'!#REF!</f>
        <v>#REF!</v>
      </c>
      <c r="K894" t="s">
        <v>1837</v>
      </c>
      <c r="L894">
        <v>636</v>
      </c>
      <c r="M894" t="s">
        <v>1838</v>
      </c>
      <c r="N894" t="str">
        <f t="shared" si="13"/>
        <v>636 180 202</v>
      </c>
      <c r="O894">
        <v>1894</v>
      </c>
      <c r="P894" t="s">
        <v>2809</v>
      </c>
    </row>
    <row r="895" spans="4:16" x14ac:dyDescent="0.25">
      <c r="D895" t="e">
        <v>#REF!</v>
      </c>
      <c r="E895" t="e">
        <v>#REF!</v>
      </c>
      <c r="F895" t="e">
        <f>'[2]02_Modelli'!#REF!</f>
        <v>#REF!</v>
      </c>
      <c r="I895" t="e">
        <f>'[2]02_Modelli'!#REF!</f>
        <v>#REF!</v>
      </c>
      <c r="K895" t="s">
        <v>2528</v>
      </c>
      <c r="L895">
        <v>636</v>
      </c>
      <c r="M895" t="s">
        <v>824</v>
      </c>
      <c r="N895" t="str">
        <f t="shared" si="13"/>
        <v xml:space="preserve">636 180 T 202 </v>
      </c>
      <c r="O895">
        <v>1895</v>
      </c>
      <c r="P895" t="s">
        <v>2809</v>
      </c>
    </row>
    <row r="896" spans="4:16" x14ac:dyDescent="0.25">
      <c r="D896" t="e">
        <v>#REF!</v>
      </c>
      <c r="E896" t="e">
        <v>#REF!</v>
      </c>
      <c r="F896" t="e">
        <f>'[2]02_Modelli'!#REF!</f>
        <v>#REF!</v>
      </c>
      <c r="I896" t="e">
        <f>'[2]02_Modelli'!#REF!</f>
        <v>#REF!</v>
      </c>
      <c r="K896" t="s">
        <v>2528</v>
      </c>
      <c r="L896">
        <v>636</v>
      </c>
      <c r="M896" t="s">
        <v>824</v>
      </c>
      <c r="N896" t="str">
        <f t="shared" si="13"/>
        <v xml:space="preserve">636 180 T 202 </v>
      </c>
      <c r="O896">
        <v>1896</v>
      </c>
      <c r="P896" t="s">
        <v>2809</v>
      </c>
    </row>
    <row r="897" spans="4:16" x14ac:dyDescent="0.25">
      <c r="D897" t="e">
        <v>#REF!</v>
      </c>
      <c r="E897" t="e">
        <v>#REF!</v>
      </c>
      <c r="F897" t="e">
        <f>'[2]02_Modelli'!#REF!</f>
        <v>#REF!</v>
      </c>
      <c r="I897" t="e">
        <f>'[2]02_Modelli'!#REF!</f>
        <v>#REF!</v>
      </c>
      <c r="K897" t="s">
        <v>2528</v>
      </c>
      <c r="L897">
        <v>636</v>
      </c>
      <c r="M897" t="s">
        <v>824</v>
      </c>
      <c r="N897" t="str">
        <f t="shared" si="13"/>
        <v xml:space="preserve">636 180 T 202 </v>
      </c>
      <c r="O897">
        <v>1897</v>
      </c>
      <c r="P897" t="s">
        <v>2809</v>
      </c>
    </row>
    <row r="898" spans="4:16" x14ac:dyDescent="0.25">
      <c r="D898" t="e">
        <v>#REF!</v>
      </c>
      <c r="E898" t="e">
        <v>#REF!</v>
      </c>
      <c r="F898" t="e">
        <f>'[2]02_Modelli'!#REF!</f>
        <v>#REF!</v>
      </c>
      <c r="I898" t="e">
        <f>'[2]02_Modelli'!#REF!</f>
        <v>#REF!</v>
      </c>
      <c r="K898" t="s">
        <v>2528</v>
      </c>
      <c r="L898">
        <v>636</v>
      </c>
      <c r="M898" t="s">
        <v>824</v>
      </c>
      <c r="N898" t="str">
        <f t="shared" si="13"/>
        <v xml:space="preserve">636 180 T 202 </v>
      </c>
      <c r="O898">
        <v>1898</v>
      </c>
      <c r="P898" t="s">
        <v>2809</v>
      </c>
    </row>
    <row r="899" spans="4:16" x14ac:dyDescent="0.25">
      <c r="D899" t="e">
        <v>#REF!</v>
      </c>
      <c r="E899" t="e">
        <v>#REF!</v>
      </c>
      <c r="F899" t="e">
        <f>'[2]02_Modelli'!#REF!</f>
        <v>#REF!</v>
      </c>
      <c r="I899" t="e">
        <f>'[2]02_Modelli'!#REF!</f>
        <v>#REF!</v>
      </c>
      <c r="K899" t="s">
        <v>2528</v>
      </c>
      <c r="L899">
        <v>636</v>
      </c>
      <c r="M899" t="s">
        <v>824</v>
      </c>
      <c r="N899" t="str">
        <f t="shared" ref="N899:N962" si="14">+CONCATENATE(L899," ",M899)</f>
        <v xml:space="preserve">636 180 T 202 </v>
      </c>
      <c r="O899">
        <v>1899</v>
      </c>
      <c r="P899" t="s">
        <v>2809</v>
      </c>
    </row>
    <row r="900" spans="4:16" x14ac:dyDescent="0.25">
      <c r="D900" t="e">
        <v>#REF!</v>
      </c>
      <c r="E900" t="e">
        <v>#REF!</v>
      </c>
      <c r="F900" t="e">
        <f>'[2]02_Modelli'!#REF!</f>
        <v>#REF!</v>
      </c>
      <c r="I900" t="e">
        <f>'[2]02_Modelli'!#REF!</f>
        <v>#REF!</v>
      </c>
      <c r="K900" t="s">
        <v>2528</v>
      </c>
      <c r="L900">
        <v>636</v>
      </c>
      <c r="M900" t="s">
        <v>824</v>
      </c>
      <c r="N900" t="str">
        <f t="shared" si="14"/>
        <v xml:space="preserve">636 180 T 202 </v>
      </c>
      <c r="O900">
        <v>1900</v>
      </c>
      <c r="P900" t="s">
        <v>2809</v>
      </c>
    </row>
    <row r="901" spans="4:16" x14ac:dyDescent="0.25">
      <c r="D901" t="e">
        <v>#REF!</v>
      </c>
      <c r="E901" t="e">
        <v>#REF!</v>
      </c>
      <c r="F901" t="e">
        <f>'[2]02_Modelli'!#REF!</f>
        <v>#REF!</v>
      </c>
      <c r="I901" t="e">
        <f>'[2]02_Modelli'!#REF!</f>
        <v>#REF!</v>
      </c>
      <c r="K901" t="s">
        <v>2528</v>
      </c>
      <c r="L901">
        <v>636</v>
      </c>
      <c r="M901" t="s">
        <v>824</v>
      </c>
      <c r="N901" t="str">
        <f t="shared" si="14"/>
        <v xml:space="preserve">636 180 T 202 </v>
      </c>
      <c r="O901">
        <v>1901</v>
      </c>
      <c r="P901" t="s">
        <v>2809</v>
      </c>
    </row>
    <row r="902" spans="4:16" x14ac:dyDescent="0.25">
      <c r="D902" t="e">
        <v>#REF!</v>
      </c>
      <c r="E902" t="e">
        <v>#REF!</v>
      </c>
      <c r="F902" t="e">
        <f>'[2]02_Modelli'!#REF!</f>
        <v>#REF!</v>
      </c>
      <c r="I902" t="e">
        <f>'[2]02_Modelli'!#REF!</f>
        <v>#REF!</v>
      </c>
      <c r="K902" t="s">
        <v>2528</v>
      </c>
      <c r="L902">
        <v>636</v>
      </c>
      <c r="M902" t="s">
        <v>824</v>
      </c>
      <c r="N902" t="str">
        <f t="shared" si="14"/>
        <v xml:space="preserve">636 180 T 202 </v>
      </c>
      <c r="O902">
        <v>1902</v>
      </c>
      <c r="P902" t="s">
        <v>2809</v>
      </c>
    </row>
    <row r="903" spans="4:16" x14ac:dyDescent="0.25">
      <c r="D903" t="e">
        <v>#REF!</v>
      </c>
      <c r="E903" t="e">
        <v>#REF!</v>
      </c>
      <c r="F903" t="e">
        <f>'[2]02_Modelli'!#REF!</f>
        <v>#REF!</v>
      </c>
      <c r="I903" t="e">
        <f>'[2]02_Modelli'!#REF!</f>
        <v>#REF!</v>
      </c>
      <c r="K903" t="s">
        <v>1839</v>
      </c>
      <c r="L903">
        <v>636</v>
      </c>
      <c r="M903" t="s">
        <v>1840</v>
      </c>
      <c r="N903" t="str">
        <f t="shared" si="14"/>
        <v>636 200 202</v>
      </c>
      <c r="O903">
        <v>1903</v>
      </c>
      <c r="P903" t="s">
        <v>2809</v>
      </c>
    </row>
    <row r="904" spans="4:16" x14ac:dyDescent="0.25">
      <c r="D904" t="e">
        <v>#REF!</v>
      </c>
      <c r="E904" t="e">
        <v>#REF!</v>
      </c>
      <c r="F904" t="e">
        <f>'[2]02_Modelli'!#REF!</f>
        <v>#REF!</v>
      </c>
      <c r="I904" t="e">
        <f>'[2]02_Modelli'!#REF!</f>
        <v>#REF!</v>
      </c>
      <c r="K904" t="s">
        <v>2529</v>
      </c>
      <c r="L904">
        <v>636</v>
      </c>
      <c r="M904" t="s">
        <v>825</v>
      </c>
      <c r="N904" t="str">
        <f t="shared" si="14"/>
        <v xml:space="preserve">636 200 T 202 </v>
      </c>
      <c r="O904">
        <v>1904</v>
      </c>
      <c r="P904" t="s">
        <v>2809</v>
      </c>
    </row>
    <row r="905" spans="4:16" x14ac:dyDescent="0.25">
      <c r="D905" t="e">
        <v>#REF!</v>
      </c>
      <c r="E905" t="e">
        <v>#REF!</v>
      </c>
      <c r="F905" t="e">
        <f>'[2]02_Modelli'!#REF!</f>
        <v>#REF!</v>
      </c>
      <c r="I905" t="e">
        <f>'[2]02_Modelli'!#REF!</f>
        <v>#REF!</v>
      </c>
      <c r="K905" t="s">
        <v>2529</v>
      </c>
      <c r="L905">
        <v>636</v>
      </c>
      <c r="M905" t="s">
        <v>825</v>
      </c>
      <c r="N905" t="str">
        <f t="shared" si="14"/>
        <v xml:space="preserve">636 200 T 202 </v>
      </c>
      <c r="O905">
        <v>1905</v>
      </c>
      <c r="P905" t="s">
        <v>2809</v>
      </c>
    </row>
    <row r="906" spans="4:16" x14ac:dyDescent="0.25">
      <c r="D906" t="e">
        <v>#REF!</v>
      </c>
      <c r="E906" t="e">
        <v>#REF!</v>
      </c>
      <c r="F906" t="e">
        <f>'[2]02_Modelli'!#REF!</f>
        <v>#REF!</v>
      </c>
      <c r="I906" t="e">
        <f>'[2]02_Modelli'!#REF!</f>
        <v>#REF!</v>
      </c>
      <c r="K906" t="s">
        <v>1839</v>
      </c>
      <c r="L906">
        <v>636</v>
      </c>
      <c r="M906" t="s">
        <v>1840</v>
      </c>
      <c r="N906" t="str">
        <f t="shared" si="14"/>
        <v>636 200 202</v>
      </c>
      <c r="O906">
        <v>1906</v>
      </c>
      <c r="P906" t="s">
        <v>2809</v>
      </c>
    </row>
    <row r="907" spans="4:16" x14ac:dyDescent="0.25">
      <c r="D907" t="e">
        <v>#REF!</v>
      </c>
      <c r="E907" t="e">
        <v>#REF!</v>
      </c>
      <c r="F907" t="e">
        <f>'[2]02_Modelli'!#REF!</f>
        <v>#REF!</v>
      </c>
      <c r="I907" t="e">
        <f>'[2]02_Modelli'!#REF!</f>
        <v>#REF!</v>
      </c>
      <c r="K907" t="s">
        <v>1839</v>
      </c>
      <c r="L907">
        <v>636</v>
      </c>
      <c r="M907" t="s">
        <v>1840</v>
      </c>
      <c r="N907" t="str">
        <f t="shared" si="14"/>
        <v>636 200 202</v>
      </c>
      <c r="O907">
        <v>1907</v>
      </c>
      <c r="P907" t="s">
        <v>2809</v>
      </c>
    </row>
    <row r="908" spans="4:16" x14ac:dyDescent="0.25">
      <c r="D908" t="e">
        <v>#REF!</v>
      </c>
      <c r="E908" t="e">
        <v>#REF!</v>
      </c>
      <c r="F908" t="e">
        <f>'[2]02_Modelli'!#REF!</f>
        <v>#REF!</v>
      </c>
      <c r="I908" t="e">
        <f>'[2]02_Modelli'!#REF!</f>
        <v>#REF!</v>
      </c>
      <c r="K908" t="s">
        <v>1839</v>
      </c>
      <c r="L908">
        <v>636</v>
      </c>
      <c r="M908" t="s">
        <v>1840</v>
      </c>
      <c r="N908" t="str">
        <f t="shared" si="14"/>
        <v>636 200 202</v>
      </c>
      <c r="O908">
        <v>1908</v>
      </c>
      <c r="P908" t="s">
        <v>2809</v>
      </c>
    </row>
    <row r="909" spans="4:16" x14ac:dyDescent="0.25">
      <c r="D909" t="e">
        <v>#REF!</v>
      </c>
      <c r="E909" t="e">
        <v>#REF!</v>
      </c>
      <c r="F909" t="e">
        <f>'[2]02_Modelli'!#REF!</f>
        <v>#REF!</v>
      </c>
      <c r="I909" t="e">
        <f>'[2]02_Modelli'!#REF!</f>
        <v>#REF!</v>
      </c>
      <c r="K909" t="s">
        <v>1839</v>
      </c>
      <c r="L909">
        <v>636</v>
      </c>
      <c r="M909" t="s">
        <v>1840</v>
      </c>
      <c r="N909" t="str">
        <f t="shared" si="14"/>
        <v>636 200 202</v>
      </c>
      <c r="O909">
        <v>1909</v>
      </c>
      <c r="P909" t="s">
        <v>2809</v>
      </c>
    </row>
    <row r="910" spans="4:16" x14ac:dyDescent="0.25">
      <c r="D910" t="e">
        <v>#REF!</v>
      </c>
      <c r="E910" t="e">
        <v>#REF!</v>
      </c>
      <c r="F910" t="e">
        <f>'[2]02_Modelli'!#REF!</f>
        <v>#REF!</v>
      </c>
      <c r="I910" t="e">
        <f>'[2]02_Modelli'!#REF!</f>
        <v>#REF!</v>
      </c>
      <c r="K910" t="s">
        <v>1839</v>
      </c>
      <c r="L910">
        <v>636</v>
      </c>
      <c r="M910" t="s">
        <v>1840</v>
      </c>
      <c r="N910" t="str">
        <f t="shared" si="14"/>
        <v>636 200 202</v>
      </c>
      <c r="O910">
        <v>1910</v>
      </c>
      <c r="P910" t="s">
        <v>2809</v>
      </c>
    </row>
    <row r="911" spans="4:16" x14ac:dyDescent="0.25">
      <c r="D911" t="e">
        <v>#REF!</v>
      </c>
      <c r="E911" t="e">
        <v>#REF!</v>
      </c>
      <c r="F911" t="e">
        <f>'[2]02_Modelli'!#REF!</f>
        <v>#REF!</v>
      </c>
      <c r="I911" t="e">
        <f>'[2]02_Modelli'!#REF!</f>
        <v>#REF!</v>
      </c>
      <c r="K911" t="s">
        <v>1839</v>
      </c>
      <c r="L911">
        <v>636</v>
      </c>
      <c r="M911" t="s">
        <v>1840</v>
      </c>
      <c r="N911" t="str">
        <f t="shared" si="14"/>
        <v>636 200 202</v>
      </c>
      <c r="O911">
        <v>1911</v>
      </c>
      <c r="P911" t="s">
        <v>2809</v>
      </c>
    </row>
    <row r="912" spans="4:16" x14ac:dyDescent="0.25">
      <c r="D912" t="e">
        <v>#REF!</v>
      </c>
      <c r="E912" t="e">
        <v>#REF!</v>
      </c>
      <c r="F912" t="e">
        <f>'[2]02_Modelli'!#REF!</f>
        <v>#REF!</v>
      </c>
      <c r="I912" t="e">
        <f>'[2]02_Modelli'!#REF!</f>
        <v>#REF!</v>
      </c>
      <c r="K912" t="s">
        <v>2529</v>
      </c>
      <c r="L912">
        <v>636</v>
      </c>
      <c r="M912" t="s">
        <v>825</v>
      </c>
      <c r="N912" t="str">
        <f t="shared" si="14"/>
        <v xml:space="preserve">636 200 T 202 </v>
      </c>
      <c r="O912">
        <v>1912</v>
      </c>
      <c r="P912" t="s">
        <v>2809</v>
      </c>
    </row>
    <row r="913" spans="4:16" x14ac:dyDescent="0.25">
      <c r="D913" t="e">
        <v>#REF!</v>
      </c>
      <c r="E913" t="e">
        <v>#REF!</v>
      </c>
      <c r="F913" t="e">
        <f>'[2]02_Modelli'!#REF!</f>
        <v>#REF!</v>
      </c>
      <c r="I913" t="e">
        <f>'[2]02_Modelli'!#REF!</f>
        <v>#REF!</v>
      </c>
      <c r="K913" t="s">
        <v>2529</v>
      </c>
      <c r="L913">
        <v>636</v>
      </c>
      <c r="M913" t="s">
        <v>825</v>
      </c>
      <c r="N913" t="str">
        <f t="shared" si="14"/>
        <v xml:space="preserve">636 200 T 202 </v>
      </c>
      <c r="O913">
        <v>1913</v>
      </c>
      <c r="P913" t="s">
        <v>2809</v>
      </c>
    </row>
    <row r="914" spans="4:16" x14ac:dyDescent="0.25">
      <c r="D914" t="e">
        <v>#REF!</v>
      </c>
      <c r="E914" t="e">
        <v>#REF!</v>
      </c>
      <c r="F914" t="e">
        <f>'[2]02_Modelli'!#REF!</f>
        <v>#REF!</v>
      </c>
      <c r="I914" t="e">
        <f>'[2]02_Modelli'!#REF!</f>
        <v>#REF!</v>
      </c>
      <c r="K914" t="s">
        <v>2529</v>
      </c>
      <c r="L914">
        <v>636</v>
      </c>
      <c r="M914" t="s">
        <v>825</v>
      </c>
      <c r="N914" t="str">
        <f t="shared" si="14"/>
        <v xml:space="preserve">636 200 T 202 </v>
      </c>
      <c r="O914">
        <v>1914</v>
      </c>
      <c r="P914" t="s">
        <v>2809</v>
      </c>
    </row>
    <row r="915" spans="4:16" x14ac:dyDescent="0.25">
      <c r="D915" t="e">
        <v>#REF!</v>
      </c>
      <c r="E915" t="e">
        <v>#REF!</v>
      </c>
      <c r="F915" t="e">
        <f>'[2]02_Modelli'!#REF!</f>
        <v>#REF!</v>
      </c>
      <c r="I915" t="e">
        <f>'[2]02_Modelli'!#REF!</f>
        <v>#REF!</v>
      </c>
      <c r="K915" t="s">
        <v>2529</v>
      </c>
      <c r="L915">
        <v>636</v>
      </c>
      <c r="M915" t="s">
        <v>825</v>
      </c>
      <c r="N915" t="str">
        <f t="shared" si="14"/>
        <v xml:space="preserve">636 200 T 202 </v>
      </c>
      <c r="O915">
        <v>1915</v>
      </c>
      <c r="P915" t="s">
        <v>2809</v>
      </c>
    </row>
    <row r="916" spans="4:16" x14ac:dyDescent="0.25">
      <c r="D916" t="e">
        <v>#REF!</v>
      </c>
      <c r="E916" t="e">
        <v>#REF!</v>
      </c>
      <c r="F916" t="e">
        <f>'[2]02_Modelli'!#REF!</f>
        <v>#REF!</v>
      </c>
      <c r="I916" t="e">
        <f>'[2]02_Modelli'!#REF!</f>
        <v>#REF!</v>
      </c>
      <c r="K916" t="s">
        <v>2529</v>
      </c>
      <c r="L916">
        <v>636</v>
      </c>
      <c r="M916" t="s">
        <v>825</v>
      </c>
      <c r="N916" t="str">
        <f t="shared" si="14"/>
        <v xml:space="preserve">636 200 T 202 </v>
      </c>
      <c r="O916">
        <v>1916</v>
      </c>
      <c r="P916" t="s">
        <v>2809</v>
      </c>
    </row>
    <row r="917" spans="4:16" x14ac:dyDescent="0.25">
      <c r="D917" t="e">
        <v>#REF!</v>
      </c>
      <c r="E917" t="e">
        <v>#REF!</v>
      </c>
      <c r="F917" t="e">
        <f>'[2]02_Modelli'!#REF!</f>
        <v>#REF!</v>
      </c>
      <c r="I917" t="e">
        <f>'[2]02_Modelli'!#REF!</f>
        <v>#REF!</v>
      </c>
      <c r="K917" t="s">
        <v>2529</v>
      </c>
      <c r="L917">
        <v>636</v>
      </c>
      <c r="M917" t="s">
        <v>825</v>
      </c>
      <c r="N917" t="str">
        <f t="shared" si="14"/>
        <v xml:space="preserve">636 200 T 202 </v>
      </c>
      <c r="O917">
        <v>1917</v>
      </c>
      <c r="P917" t="s">
        <v>2809</v>
      </c>
    </row>
    <row r="918" spans="4:16" x14ac:dyDescent="0.25">
      <c r="D918" t="e">
        <v>#REF!</v>
      </c>
      <c r="E918" t="e">
        <v>#REF!</v>
      </c>
      <c r="F918" t="e">
        <f>'[2]02_Modelli'!#REF!</f>
        <v>#REF!</v>
      </c>
      <c r="I918" t="e">
        <f>'[2]02_Modelli'!#REF!</f>
        <v>#REF!</v>
      </c>
      <c r="K918" t="s">
        <v>2529</v>
      </c>
      <c r="L918">
        <v>636</v>
      </c>
      <c r="M918" t="s">
        <v>825</v>
      </c>
      <c r="N918" t="str">
        <f t="shared" si="14"/>
        <v xml:space="preserve">636 200 T 202 </v>
      </c>
      <c r="O918">
        <v>1918</v>
      </c>
      <c r="P918" t="s">
        <v>2809</v>
      </c>
    </row>
    <row r="919" spans="4:16" x14ac:dyDescent="0.25">
      <c r="D919" t="e">
        <v>#REF!</v>
      </c>
      <c r="E919" t="e">
        <v>#REF!</v>
      </c>
      <c r="F919" t="e">
        <f>'[2]02_Modelli'!#REF!</f>
        <v>#REF!</v>
      </c>
      <c r="I919" t="e">
        <f>'[2]02_Modelli'!#REF!</f>
        <v>#REF!</v>
      </c>
      <c r="K919" t="s">
        <v>2529</v>
      </c>
      <c r="L919">
        <v>636</v>
      </c>
      <c r="M919" t="s">
        <v>825</v>
      </c>
      <c r="N919" t="str">
        <f t="shared" si="14"/>
        <v xml:space="preserve">636 200 T 202 </v>
      </c>
      <c r="O919">
        <v>1919</v>
      </c>
      <c r="P919" t="s">
        <v>2809</v>
      </c>
    </row>
    <row r="920" spans="4:16" x14ac:dyDescent="0.25">
      <c r="D920" t="e">
        <v>#REF!</v>
      </c>
      <c r="E920" t="e">
        <v>#REF!</v>
      </c>
      <c r="F920" t="e">
        <f>'[2]02_Modelli'!#REF!</f>
        <v>#REF!</v>
      </c>
      <c r="I920" t="e">
        <f>'[2]02_Modelli'!#REF!</f>
        <v>#REF!</v>
      </c>
      <c r="K920" t="s">
        <v>2530</v>
      </c>
      <c r="L920">
        <v>636</v>
      </c>
      <c r="M920" t="s">
        <v>826</v>
      </c>
      <c r="N920" t="str">
        <f t="shared" si="14"/>
        <v xml:space="preserve">636 200 Kompressor 202 </v>
      </c>
      <c r="O920">
        <v>1920</v>
      </c>
      <c r="P920" t="s">
        <v>2809</v>
      </c>
    </row>
    <row r="921" spans="4:16" x14ac:dyDescent="0.25">
      <c r="D921" t="e">
        <v>#REF!</v>
      </c>
      <c r="E921" t="e">
        <v>#REF!</v>
      </c>
      <c r="F921" t="e">
        <f>'[2]02_Modelli'!#REF!</f>
        <v>#REF!</v>
      </c>
      <c r="I921" t="e">
        <f>'[2]02_Modelli'!#REF!</f>
        <v>#REF!</v>
      </c>
      <c r="K921" t="s">
        <v>1841</v>
      </c>
      <c r="L921">
        <v>636</v>
      </c>
      <c r="M921" t="s">
        <v>827</v>
      </c>
      <c r="N921" t="str">
        <f t="shared" si="14"/>
        <v>636 200 T Kompressor 202</v>
      </c>
      <c r="O921">
        <v>1921</v>
      </c>
      <c r="P921" t="s">
        <v>2809</v>
      </c>
    </row>
    <row r="922" spans="4:16" x14ac:dyDescent="0.25">
      <c r="D922" t="e">
        <v>#REF!</v>
      </c>
      <c r="E922" t="e">
        <v>#REF!</v>
      </c>
      <c r="F922" t="e">
        <f>'[2]02_Modelli'!#REF!</f>
        <v>#REF!</v>
      </c>
      <c r="I922" t="e">
        <f>'[2]02_Modelli'!#REF!</f>
        <v>#REF!</v>
      </c>
      <c r="K922" t="s">
        <v>1841</v>
      </c>
      <c r="L922">
        <v>636</v>
      </c>
      <c r="M922" t="s">
        <v>827</v>
      </c>
      <c r="N922" t="str">
        <f t="shared" si="14"/>
        <v>636 200 T Kompressor 202</v>
      </c>
      <c r="O922">
        <v>1922</v>
      </c>
      <c r="P922" t="s">
        <v>2809</v>
      </c>
    </row>
    <row r="923" spans="4:16" x14ac:dyDescent="0.25">
      <c r="D923" t="e">
        <v>#REF!</v>
      </c>
      <c r="E923" t="e">
        <v>#REF!</v>
      </c>
      <c r="F923" t="e">
        <f>'[2]02_Modelli'!#REF!</f>
        <v>#REF!</v>
      </c>
      <c r="I923" t="e">
        <f>'[2]02_Modelli'!#REF!</f>
        <v>#REF!</v>
      </c>
      <c r="K923" t="s">
        <v>1841</v>
      </c>
      <c r="L923">
        <v>636</v>
      </c>
      <c r="M923" t="s">
        <v>827</v>
      </c>
      <c r="N923" t="str">
        <f t="shared" si="14"/>
        <v>636 200 T Kompressor 202</v>
      </c>
      <c r="O923">
        <v>1923</v>
      </c>
      <c r="P923" t="s">
        <v>2809</v>
      </c>
    </row>
    <row r="924" spans="4:16" x14ac:dyDescent="0.25">
      <c r="D924" t="e">
        <v>#REF!</v>
      </c>
      <c r="E924" t="e">
        <v>#REF!</v>
      </c>
      <c r="F924" t="e">
        <f>'[2]02_Modelli'!#REF!</f>
        <v>#REF!</v>
      </c>
      <c r="I924" t="e">
        <f>'[2]02_Modelli'!#REF!</f>
        <v>#REF!</v>
      </c>
      <c r="K924" t="s">
        <v>1841</v>
      </c>
      <c r="L924">
        <v>636</v>
      </c>
      <c r="M924" t="s">
        <v>827</v>
      </c>
      <c r="N924" t="str">
        <f t="shared" si="14"/>
        <v>636 200 T Kompressor 202</v>
      </c>
      <c r="O924">
        <v>1924</v>
      </c>
      <c r="P924" t="s">
        <v>2809</v>
      </c>
    </row>
    <row r="925" spans="4:16" x14ac:dyDescent="0.25">
      <c r="D925" t="e">
        <v>#REF!</v>
      </c>
      <c r="E925" t="e">
        <v>#REF!</v>
      </c>
      <c r="F925" t="e">
        <f>'[2]02_Modelli'!#REF!</f>
        <v>#REF!</v>
      </c>
      <c r="I925" t="e">
        <f>'[2]02_Modelli'!#REF!</f>
        <v>#REF!</v>
      </c>
      <c r="K925" t="s">
        <v>1841</v>
      </c>
      <c r="L925">
        <v>636</v>
      </c>
      <c r="M925" t="s">
        <v>827</v>
      </c>
      <c r="N925" t="str">
        <f t="shared" si="14"/>
        <v>636 200 T Kompressor 202</v>
      </c>
      <c r="O925">
        <v>1925</v>
      </c>
      <c r="P925" t="s">
        <v>2809</v>
      </c>
    </row>
    <row r="926" spans="4:16" x14ac:dyDescent="0.25">
      <c r="D926" t="e">
        <v>#REF!</v>
      </c>
      <c r="E926" t="e">
        <v>#REF!</v>
      </c>
      <c r="F926" t="e">
        <f>'[2]02_Modelli'!#REF!</f>
        <v>#REF!</v>
      </c>
      <c r="I926" t="e">
        <f>'[2]02_Modelli'!#REF!</f>
        <v>#REF!</v>
      </c>
      <c r="K926" t="s">
        <v>1841</v>
      </c>
      <c r="L926">
        <v>636</v>
      </c>
      <c r="M926" t="s">
        <v>827</v>
      </c>
      <c r="N926" t="str">
        <f t="shared" si="14"/>
        <v>636 200 T Kompressor 202</v>
      </c>
      <c r="O926">
        <v>1926</v>
      </c>
      <c r="P926" t="s">
        <v>2809</v>
      </c>
    </row>
    <row r="927" spans="4:16" x14ac:dyDescent="0.25">
      <c r="D927" t="e">
        <v>#REF!</v>
      </c>
      <c r="E927" t="e">
        <v>#REF!</v>
      </c>
      <c r="F927" t="e">
        <f>'[2]02_Modelli'!#REF!</f>
        <v>#REF!</v>
      </c>
      <c r="I927" t="e">
        <f>'[2]02_Modelli'!#REF!</f>
        <v>#REF!</v>
      </c>
      <c r="K927" t="s">
        <v>1841</v>
      </c>
      <c r="L927">
        <v>636</v>
      </c>
      <c r="M927" t="s">
        <v>827</v>
      </c>
      <c r="N927" t="str">
        <f t="shared" si="14"/>
        <v>636 200 T Kompressor 202</v>
      </c>
      <c r="O927">
        <v>1927</v>
      </c>
      <c r="P927" t="s">
        <v>2809</v>
      </c>
    </row>
    <row r="928" spans="4:16" x14ac:dyDescent="0.25">
      <c r="D928" t="e">
        <v>#REF!</v>
      </c>
      <c r="E928" t="e">
        <v>#REF!</v>
      </c>
      <c r="F928" t="e">
        <f>'[2]02_Modelli'!#REF!</f>
        <v>#REF!</v>
      </c>
      <c r="I928" t="e">
        <f>'[2]02_Modelli'!#REF!</f>
        <v>#REF!</v>
      </c>
      <c r="K928" t="s">
        <v>1841</v>
      </c>
      <c r="L928">
        <v>636</v>
      </c>
      <c r="M928" t="s">
        <v>827</v>
      </c>
      <c r="N928" t="str">
        <f t="shared" si="14"/>
        <v>636 200 T Kompressor 202</v>
      </c>
      <c r="O928">
        <v>1928</v>
      </c>
      <c r="P928" t="s">
        <v>2809</v>
      </c>
    </row>
    <row r="929" spans="4:16" x14ac:dyDescent="0.25">
      <c r="D929" t="e">
        <v>#REF!</v>
      </c>
      <c r="E929" t="e">
        <v>#REF!</v>
      </c>
      <c r="F929" t="e">
        <f>'[2]02_Modelli'!#REF!</f>
        <v>#REF!</v>
      </c>
      <c r="I929" t="e">
        <f>'[2]02_Modelli'!#REF!</f>
        <v>#REF!</v>
      </c>
      <c r="K929" t="s">
        <v>1839</v>
      </c>
      <c r="L929">
        <v>636</v>
      </c>
      <c r="M929" t="s">
        <v>1840</v>
      </c>
      <c r="N929" t="str">
        <f t="shared" si="14"/>
        <v>636 200 202</v>
      </c>
      <c r="O929">
        <v>1929</v>
      </c>
      <c r="P929" t="s">
        <v>2809</v>
      </c>
    </row>
    <row r="930" spans="4:16" x14ac:dyDescent="0.25">
      <c r="D930" t="e">
        <v>#REF!</v>
      </c>
      <c r="E930" t="e">
        <v>#REF!</v>
      </c>
      <c r="F930" t="e">
        <f>'[2]02_Modelli'!#REF!</f>
        <v>#REF!</v>
      </c>
      <c r="I930" t="e">
        <f>'[2]02_Modelli'!#REF!</f>
        <v>#REF!</v>
      </c>
      <c r="K930" t="s">
        <v>1839</v>
      </c>
      <c r="L930">
        <v>636</v>
      </c>
      <c r="M930" t="s">
        <v>1840</v>
      </c>
      <c r="N930" t="str">
        <f t="shared" si="14"/>
        <v>636 200 202</v>
      </c>
      <c r="O930">
        <v>1930</v>
      </c>
      <c r="P930" t="s">
        <v>2809</v>
      </c>
    </row>
    <row r="931" spans="4:16" x14ac:dyDescent="0.25">
      <c r="D931" t="e">
        <v>#REF!</v>
      </c>
      <c r="E931" t="e">
        <v>#REF!</v>
      </c>
      <c r="F931" t="e">
        <f>'[2]02_Modelli'!#REF!</f>
        <v>#REF!</v>
      </c>
      <c r="I931" t="e">
        <f>'[2]02_Modelli'!#REF!</f>
        <v>#REF!</v>
      </c>
      <c r="K931" t="s">
        <v>1842</v>
      </c>
      <c r="L931">
        <v>636</v>
      </c>
      <c r="M931" t="s">
        <v>1843</v>
      </c>
      <c r="N931" t="str">
        <f t="shared" si="14"/>
        <v>636 220 202</v>
      </c>
      <c r="O931">
        <v>1931</v>
      </c>
      <c r="P931" t="s">
        <v>2809</v>
      </c>
    </row>
    <row r="932" spans="4:16" x14ac:dyDescent="0.25">
      <c r="D932" t="e">
        <v>#REF!</v>
      </c>
      <c r="E932" t="e">
        <v>#REF!</v>
      </c>
      <c r="F932" t="e">
        <f>'[2]02_Modelli'!#REF!</f>
        <v>#REF!</v>
      </c>
      <c r="I932" t="e">
        <f>'[2]02_Modelli'!#REF!</f>
        <v>#REF!</v>
      </c>
      <c r="K932" t="s">
        <v>1842</v>
      </c>
      <c r="L932">
        <v>636</v>
      </c>
      <c r="M932" t="s">
        <v>1843</v>
      </c>
      <c r="N932" t="str">
        <f t="shared" si="14"/>
        <v>636 220 202</v>
      </c>
      <c r="O932">
        <v>1932</v>
      </c>
      <c r="P932" t="s">
        <v>2809</v>
      </c>
    </row>
    <row r="933" spans="4:16" x14ac:dyDescent="0.25">
      <c r="D933" t="e">
        <v>#REF!</v>
      </c>
      <c r="E933" t="e">
        <v>#REF!</v>
      </c>
      <c r="F933" t="e">
        <f>'[2]02_Modelli'!#REF!</f>
        <v>#REF!</v>
      </c>
      <c r="I933" t="e">
        <f>'[2]02_Modelli'!#REF!</f>
        <v>#REF!</v>
      </c>
      <c r="K933" t="s">
        <v>1842</v>
      </c>
      <c r="L933">
        <v>636</v>
      </c>
      <c r="M933" t="s">
        <v>1843</v>
      </c>
      <c r="N933" t="str">
        <f t="shared" si="14"/>
        <v>636 220 202</v>
      </c>
      <c r="O933">
        <v>1933</v>
      </c>
      <c r="P933" t="s">
        <v>2809</v>
      </c>
    </row>
    <row r="934" spans="4:16" x14ac:dyDescent="0.25">
      <c r="D934" t="e">
        <v>#REF!</v>
      </c>
      <c r="E934" t="e">
        <v>#REF!</v>
      </c>
      <c r="F934" t="e">
        <f>'[2]02_Modelli'!#REF!</f>
        <v>#REF!</v>
      </c>
      <c r="I934" t="e">
        <f>'[2]02_Modelli'!#REF!</f>
        <v>#REF!</v>
      </c>
      <c r="K934" t="s">
        <v>1842</v>
      </c>
      <c r="L934">
        <v>636</v>
      </c>
      <c r="M934" t="s">
        <v>1843</v>
      </c>
      <c r="N934" t="str">
        <f t="shared" si="14"/>
        <v>636 220 202</v>
      </c>
      <c r="O934">
        <v>1934</v>
      </c>
      <c r="P934" t="s">
        <v>2809</v>
      </c>
    </row>
    <row r="935" spans="4:16" x14ac:dyDescent="0.25">
      <c r="D935" t="e">
        <v>#REF!</v>
      </c>
      <c r="E935" t="e">
        <v>#REF!</v>
      </c>
      <c r="F935" t="e">
        <f>'[2]02_Modelli'!#REF!</f>
        <v>#REF!</v>
      </c>
      <c r="I935" t="e">
        <f>'[2]02_Modelli'!#REF!</f>
        <v>#REF!</v>
      </c>
      <c r="K935" t="s">
        <v>1844</v>
      </c>
      <c r="L935">
        <v>636</v>
      </c>
      <c r="M935" t="s">
        <v>1845</v>
      </c>
      <c r="N935" t="str">
        <f t="shared" si="14"/>
        <v>636 230 202</v>
      </c>
      <c r="O935">
        <v>1935</v>
      </c>
      <c r="P935" t="s">
        <v>2809</v>
      </c>
    </row>
    <row r="936" spans="4:16" x14ac:dyDescent="0.25">
      <c r="D936" t="e">
        <v>#REF!</v>
      </c>
      <c r="E936" t="e">
        <v>#REF!</v>
      </c>
      <c r="F936" t="e">
        <f>'[2]02_Modelli'!#REF!</f>
        <v>#REF!</v>
      </c>
      <c r="I936" t="e">
        <f>'[2]02_Modelli'!#REF!</f>
        <v>#REF!</v>
      </c>
      <c r="K936" t="s">
        <v>2531</v>
      </c>
      <c r="L936">
        <v>636</v>
      </c>
      <c r="M936" t="s">
        <v>828</v>
      </c>
      <c r="N936" t="str">
        <f t="shared" si="14"/>
        <v xml:space="preserve">636 230 T 202 </v>
      </c>
      <c r="O936">
        <v>1936</v>
      </c>
      <c r="P936" t="s">
        <v>2809</v>
      </c>
    </row>
    <row r="937" spans="4:16" x14ac:dyDescent="0.25">
      <c r="D937" t="e">
        <v>#REF!</v>
      </c>
      <c r="E937" t="e">
        <v>#REF!</v>
      </c>
      <c r="F937" t="e">
        <f>'[2]02_Modelli'!#REF!</f>
        <v>#REF!</v>
      </c>
      <c r="I937" t="e">
        <f>'[2]02_Modelli'!#REF!</f>
        <v>#REF!</v>
      </c>
      <c r="K937" t="s">
        <v>2531</v>
      </c>
      <c r="L937">
        <v>636</v>
      </c>
      <c r="M937" t="s">
        <v>828</v>
      </c>
      <c r="N937" t="str">
        <f t="shared" si="14"/>
        <v xml:space="preserve">636 230 T 202 </v>
      </c>
      <c r="O937">
        <v>1937</v>
      </c>
      <c r="P937" t="s">
        <v>2809</v>
      </c>
    </row>
    <row r="938" spans="4:16" x14ac:dyDescent="0.25">
      <c r="D938" t="e">
        <v>#REF!</v>
      </c>
      <c r="E938" t="e">
        <v>#REF!</v>
      </c>
      <c r="F938" t="e">
        <f>'[2]02_Modelli'!#REF!</f>
        <v>#REF!</v>
      </c>
      <c r="I938" t="e">
        <f>'[2]02_Modelli'!#REF!</f>
        <v>#REF!</v>
      </c>
      <c r="K938" t="s">
        <v>2531</v>
      </c>
      <c r="L938">
        <v>636</v>
      </c>
      <c r="M938" t="s">
        <v>828</v>
      </c>
      <c r="N938" t="str">
        <f t="shared" si="14"/>
        <v xml:space="preserve">636 230 T 202 </v>
      </c>
      <c r="O938">
        <v>1938</v>
      </c>
      <c r="P938" t="s">
        <v>2809</v>
      </c>
    </row>
    <row r="939" spans="4:16" x14ac:dyDescent="0.25">
      <c r="D939" t="e">
        <v>#REF!</v>
      </c>
      <c r="E939" t="e">
        <v>#REF!</v>
      </c>
      <c r="F939" t="e">
        <f>'[2]02_Modelli'!#REF!</f>
        <v>#REF!</v>
      </c>
      <c r="I939" t="e">
        <f>'[2]02_Modelli'!#REF!</f>
        <v>#REF!</v>
      </c>
      <c r="K939" t="s">
        <v>2531</v>
      </c>
      <c r="L939">
        <v>636</v>
      </c>
      <c r="M939" t="s">
        <v>828</v>
      </c>
      <c r="N939" t="str">
        <f t="shared" si="14"/>
        <v xml:space="preserve">636 230 T 202 </v>
      </c>
      <c r="O939">
        <v>1939</v>
      </c>
      <c r="P939" t="s">
        <v>2809</v>
      </c>
    </row>
    <row r="940" spans="4:16" x14ac:dyDescent="0.25">
      <c r="D940" t="e">
        <v>#REF!</v>
      </c>
      <c r="E940" t="e">
        <v>#REF!</v>
      </c>
      <c r="F940" t="e">
        <f>'[2]02_Modelli'!#REF!</f>
        <v>#REF!</v>
      </c>
      <c r="I940" t="e">
        <f>'[2]02_Modelli'!#REF!</f>
        <v>#REF!</v>
      </c>
      <c r="K940" t="s">
        <v>2532</v>
      </c>
      <c r="L940">
        <v>636</v>
      </c>
      <c r="M940" t="s">
        <v>829</v>
      </c>
      <c r="N940" t="str">
        <f t="shared" si="14"/>
        <v xml:space="preserve">636 230 Kompressor 202 </v>
      </c>
      <c r="O940">
        <v>1940</v>
      </c>
      <c r="P940" t="s">
        <v>2809</v>
      </c>
    </row>
    <row r="941" spans="4:16" x14ac:dyDescent="0.25">
      <c r="D941" t="e">
        <v>#REF!</v>
      </c>
      <c r="E941" t="e">
        <v>#REF!</v>
      </c>
      <c r="F941" t="e">
        <f>'[2]02_Modelli'!#REF!</f>
        <v>#REF!</v>
      </c>
      <c r="I941" t="e">
        <f>'[2]02_Modelli'!#REF!</f>
        <v>#REF!</v>
      </c>
      <c r="K941" t="s">
        <v>1846</v>
      </c>
      <c r="L941">
        <v>636</v>
      </c>
      <c r="M941" t="s">
        <v>830</v>
      </c>
      <c r="N941" t="str">
        <f t="shared" si="14"/>
        <v>636 230 T Kompressor 202</v>
      </c>
      <c r="O941">
        <v>1941</v>
      </c>
      <c r="P941" t="s">
        <v>2809</v>
      </c>
    </row>
    <row r="942" spans="4:16" x14ac:dyDescent="0.25">
      <c r="D942" t="e">
        <v>#REF!</v>
      </c>
      <c r="E942" t="e">
        <v>#REF!</v>
      </c>
      <c r="F942" t="e">
        <f>'[2]02_Modelli'!#REF!</f>
        <v>#REF!</v>
      </c>
      <c r="I942" t="e">
        <f>'[2]02_Modelli'!#REF!</f>
        <v>#REF!</v>
      </c>
      <c r="K942" t="s">
        <v>1846</v>
      </c>
      <c r="L942">
        <v>636</v>
      </c>
      <c r="M942" t="s">
        <v>830</v>
      </c>
      <c r="N942" t="str">
        <f t="shared" si="14"/>
        <v>636 230 T Kompressor 202</v>
      </c>
      <c r="O942">
        <v>1942</v>
      </c>
      <c r="P942" t="s">
        <v>2809</v>
      </c>
    </row>
    <row r="943" spans="4:16" x14ac:dyDescent="0.25">
      <c r="D943" t="e">
        <v>#REF!</v>
      </c>
      <c r="E943" t="e">
        <v>#REF!</v>
      </c>
      <c r="F943" t="e">
        <f>'[2]02_Modelli'!#REF!</f>
        <v>#REF!</v>
      </c>
      <c r="I943" t="e">
        <f>'[2]02_Modelli'!#REF!</f>
        <v>#REF!</v>
      </c>
      <c r="K943" t="s">
        <v>1846</v>
      </c>
      <c r="L943">
        <v>636</v>
      </c>
      <c r="M943" t="s">
        <v>830</v>
      </c>
      <c r="N943" t="str">
        <f t="shared" si="14"/>
        <v>636 230 T Kompressor 202</v>
      </c>
      <c r="O943">
        <v>1943</v>
      </c>
      <c r="P943" t="s">
        <v>2809</v>
      </c>
    </row>
    <row r="944" spans="4:16" x14ac:dyDescent="0.25">
      <c r="D944" t="e">
        <v>#REF!</v>
      </c>
      <c r="E944" t="e">
        <v>#REF!</v>
      </c>
      <c r="F944" t="e">
        <f>'[2]02_Modelli'!#REF!</f>
        <v>#REF!</v>
      </c>
      <c r="I944" t="e">
        <f>'[2]02_Modelli'!#REF!</f>
        <v>#REF!</v>
      </c>
      <c r="K944" t="s">
        <v>1846</v>
      </c>
      <c r="L944">
        <v>636</v>
      </c>
      <c r="M944" t="s">
        <v>830</v>
      </c>
      <c r="N944" t="str">
        <f t="shared" si="14"/>
        <v>636 230 T Kompressor 202</v>
      </c>
      <c r="O944">
        <v>1944</v>
      </c>
      <c r="P944" t="s">
        <v>2809</v>
      </c>
    </row>
    <row r="945" spans="4:16" x14ac:dyDescent="0.25">
      <c r="D945" t="e">
        <v>#REF!</v>
      </c>
      <c r="E945" t="e">
        <v>#REF!</v>
      </c>
      <c r="F945" t="e">
        <f>'[2]02_Modelli'!#REF!</f>
        <v>#REF!</v>
      </c>
      <c r="I945" t="e">
        <f>'[2]02_Modelli'!#REF!</f>
        <v>#REF!</v>
      </c>
      <c r="K945" t="s">
        <v>1847</v>
      </c>
      <c r="L945">
        <v>637</v>
      </c>
      <c r="M945" t="s">
        <v>1848</v>
      </c>
      <c r="N945" t="str">
        <f t="shared" si="14"/>
        <v>637 200 208</v>
      </c>
      <c r="O945">
        <v>1945</v>
      </c>
      <c r="P945" t="s">
        <v>2810</v>
      </c>
    </row>
    <row r="946" spans="4:16" x14ac:dyDescent="0.25">
      <c r="D946" t="e">
        <v>#REF!</v>
      </c>
      <c r="E946" t="e">
        <v>#REF!</v>
      </c>
      <c r="F946" t="e">
        <f>'[2]02_Modelli'!#REF!</f>
        <v>#REF!</v>
      </c>
      <c r="I946" t="e">
        <f>'[2]02_Modelli'!#REF!</f>
        <v>#REF!</v>
      </c>
      <c r="K946" t="s">
        <v>1847</v>
      </c>
      <c r="L946">
        <v>637</v>
      </c>
      <c r="M946" t="s">
        <v>1848</v>
      </c>
      <c r="N946" t="str">
        <f t="shared" si="14"/>
        <v>637 200 208</v>
      </c>
      <c r="O946">
        <v>1946</v>
      </c>
      <c r="P946" t="s">
        <v>2810</v>
      </c>
    </row>
    <row r="947" spans="4:16" x14ac:dyDescent="0.25">
      <c r="D947" t="e">
        <v>#REF!</v>
      </c>
      <c r="E947" t="e">
        <v>#REF!</v>
      </c>
      <c r="F947" t="e">
        <f>'[2]02_Modelli'!#REF!</f>
        <v>#REF!</v>
      </c>
      <c r="I947" t="e">
        <f>'[2]02_Modelli'!#REF!</f>
        <v>#REF!</v>
      </c>
      <c r="K947" t="s">
        <v>1847</v>
      </c>
      <c r="L947">
        <v>637</v>
      </c>
      <c r="M947" t="s">
        <v>1848</v>
      </c>
      <c r="N947" t="str">
        <f t="shared" si="14"/>
        <v>637 200 208</v>
      </c>
      <c r="O947">
        <v>1947</v>
      </c>
      <c r="P947" t="s">
        <v>2810</v>
      </c>
    </row>
    <row r="948" spans="4:16" x14ac:dyDescent="0.25">
      <c r="D948" t="e">
        <v>#REF!</v>
      </c>
      <c r="E948" t="e">
        <v>#REF!</v>
      </c>
      <c r="F948" t="e">
        <f>'[2]02_Modelli'!#REF!</f>
        <v>#REF!</v>
      </c>
      <c r="I948" t="e">
        <f>'[2]02_Modelli'!#REF!</f>
        <v>#REF!</v>
      </c>
      <c r="K948" t="s">
        <v>1847</v>
      </c>
      <c r="L948">
        <v>637</v>
      </c>
      <c r="M948" t="s">
        <v>1848</v>
      </c>
      <c r="N948" t="str">
        <f t="shared" si="14"/>
        <v>637 200 208</v>
      </c>
      <c r="O948">
        <v>1948</v>
      </c>
      <c r="P948" t="s">
        <v>2810</v>
      </c>
    </row>
    <row r="949" spans="4:16" x14ac:dyDescent="0.25">
      <c r="D949" t="e">
        <v>#REF!</v>
      </c>
      <c r="E949" t="e">
        <v>#REF!</v>
      </c>
      <c r="F949" t="e">
        <f>'[2]02_Modelli'!#REF!</f>
        <v>#REF!</v>
      </c>
      <c r="I949" t="e">
        <f>'[2]02_Modelli'!#REF!</f>
        <v>#REF!</v>
      </c>
      <c r="K949" t="s">
        <v>2533</v>
      </c>
      <c r="L949">
        <v>637</v>
      </c>
      <c r="M949" t="s">
        <v>831</v>
      </c>
      <c r="N949" t="str">
        <f t="shared" si="14"/>
        <v xml:space="preserve">637 200 Kompressor 208 </v>
      </c>
      <c r="O949">
        <v>1949</v>
      </c>
      <c r="P949" t="s">
        <v>2810</v>
      </c>
    </row>
    <row r="950" spans="4:16" x14ac:dyDescent="0.25">
      <c r="D950" t="e">
        <v>#REF!</v>
      </c>
      <c r="E950" t="e">
        <v>#REF!</v>
      </c>
      <c r="F950" t="e">
        <f>'[2]02_Modelli'!#REF!</f>
        <v>#REF!</v>
      </c>
      <c r="I950" t="e">
        <f>'[2]02_Modelli'!#REF!</f>
        <v>#REF!</v>
      </c>
      <c r="K950" t="s">
        <v>2533</v>
      </c>
      <c r="L950">
        <v>637</v>
      </c>
      <c r="M950" t="s">
        <v>831</v>
      </c>
      <c r="N950" t="str">
        <f t="shared" si="14"/>
        <v xml:space="preserve">637 200 Kompressor 208 </v>
      </c>
      <c r="O950">
        <v>1950</v>
      </c>
      <c r="P950" t="s">
        <v>2810</v>
      </c>
    </row>
    <row r="951" spans="4:16" x14ac:dyDescent="0.25">
      <c r="D951" t="e">
        <v>#REF!</v>
      </c>
      <c r="E951" t="e">
        <v>#REF!</v>
      </c>
      <c r="F951" t="e">
        <f>'[2]02_Modelli'!#REF!</f>
        <v>#REF!</v>
      </c>
      <c r="I951" t="e">
        <f>'[2]02_Modelli'!#REF!</f>
        <v>#REF!</v>
      </c>
      <c r="K951" t="s">
        <v>2533</v>
      </c>
      <c r="L951">
        <v>637</v>
      </c>
      <c r="M951" t="s">
        <v>831</v>
      </c>
      <c r="N951" t="str">
        <f t="shared" si="14"/>
        <v xml:space="preserve">637 200 Kompressor 208 </v>
      </c>
      <c r="O951">
        <v>1951</v>
      </c>
      <c r="P951" t="s">
        <v>2810</v>
      </c>
    </row>
    <row r="952" spans="4:16" x14ac:dyDescent="0.25">
      <c r="D952" t="e">
        <v>#REF!</v>
      </c>
      <c r="E952" t="e">
        <v>#REF!</v>
      </c>
      <c r="F952" t="e">
        <f>'[2]02_Modelli'!#REF!</f>
        <v>#REF!</v>
      </c>
      <c r="I952" t="e">
        <f>'[2]02_Modelli'!#REF!</f>
        <v>#REF!</v>
      </c>
      <c r="K952" t="s">
        <v>2533</v>
      </c>
      <c r="L952">
        <v>637</v>
      </c>
      <c r="M952" t="s">
        <v>831</v>
      </c>
      <c r="N952" t="str">
        <f t="shared" si="14"/>
        <v xml:space="preserve">637 200 Kompressor 208 </v>
      </c>
      <c r="O952">
        <v>1952</v>
      </c>
      <c r="P952" t="s">
        <v>2810</v>
      </c>
    </row>
    <row r="953" spans="4:16" x14ac:dyDescent="0.25">
      <c r="D953" t="e">
        <v>#REF!</v>
      </c>
      <c r="E953" t="e">
        <v>#REF!</v>
      </c>
      <c r="F953" t="e">
        <f>'[2]02_Modelli'!#REF!</f>
        <v>#REF!</v>
      </c>
      <c r="I953" t="e">
        <f>'[2]02_Modelli'!#REF!</f>
        <v>#REF!</v>
      </c>
      <c r="K953" t="s">
        <v>2534</v>
      </c>
      <c r="L953">
        <v>637</v>
      </c>
      <c r="M953" t="s">
        <v>832</v>
      </c>
      <c r="N953" t="str">
        <f t="shared" si="14"/>
        <v xml:space="preserve">637 230 Kompressor 208 </v>
      </c>
      <c r="O953">
        <v>1953</v>
      </c>
      <c r="P953" t="s">
        <v>2810</v>
      </c>
    </row>
    <row r="954" spans="4:16" x14ac:dyDescent="0.25">
      <c r="D954" t="e">
        <v>#REF!</v>
      </c>
      <c r="E954" t="e">
        <v>#REF!</v>
      </c>
      <c r="F954" t="e">
        <f>'[2]02_Modelli'!#REF!</f>
        <v>#REF!</v>
      </c>
      <c r="I954" t="e">
        <f>'[2]02_Modelli'!#REF!</f>
        <v>#REF!</v>
      </c>
      <c r="K954" t="s">
        <v>2534</v>
      </c>
      <c r="L954">
        <v>637</v>
      </c>
      <c r="M954" t="s">
        <v>832</v>
      </c>
      <c r="N954" t="str">
        <f t="shared" si="14"/>
        <v xml:space="preserve">637 230 Kompressor 208 </v>
      </c>
      <c r="O954">
        <v>1954</v>
      </c>
      <c r="P954" t="s">
        <v>2810</v>
      </c>
    </row>
    <row r="955" spans="4:16" x14ac:dyDescent="0.25">
      <c r="D955" t="e">
        <v>#REF!</v>
      </c>
      <c r="E955" t="e">
        <v>#REF!</v>
      </c>
      <c r="F955" t="e">
        <f>'[2]02_Modelli'!#REF!</f>
        <v>#REF!</v>
      </c>
      <c r="I955" t="e">
        <f>'[2]02_Modelli'!#REF!</f>
        <v>#REF!</v>
      </c>
      <c r="K955" t="s">
        <v>2534</v>
      </c>
      <c r="L955">
        <v>637</v>
      </c>
      <c r="M955" t="s">
        <v>832</v>
      </c>
      <c r="N955" t="str">
        <f t="shared" si="14"/>
        <v xml:space="preserve">637 230 Kompressor 208 </v>
      </c>
      <c r="O955">
        <v>1955</v>
      </c>
      <c r="P955" t="s">
        <v>2810</v>
      </c>
    </row>
    <row r="956" spans="4:16" x14ac:dyDescent="0.25">
      <c r="D956" t="e">
        <v>#REF!</v>
      </c>
      <c r="E956" t="e">
        <v>#REF!</v>
      </c>
      <c r="F956" t="e">
        <f>'[2]02_Modelli'!#REF!</f>
        <v>#REF!</v>
      </c>
      <c r="I956" t="e">
        <f>'[2]02_Modelli'!#REF!</f>
        <v>#REF!</v>
      </c>
      <c r="K956" t="s">
        <v>2534</v>
      </c>
      <c r="L956">
        <v>637</v>
      </c>
      <c r="M956" t="s">
        <v>832</v>
      </c>
      <c r="N956" t="str">
        <f t="shared" si="14"/>
        <v xml:space="preserve">637 230 Kompressor 208 </v>
      </c>
      <c r="O956">
        <v>1956</v>
      </c>
      <c r="P956" t="s">
        <v>2810</v>
      </c>
    </row>
    <row r="957" spans="4:16" x14ac:dyDescent="0.25">
      <c r="D957" t="e">
        <v>#REF!</v>
      </c>
      <c r="E957" t="e">
        <v>#REF!</v>
      </c>
      <c r="F957" t="e">
        <f>'[2]02_Modelli'!#REF!</f>
        <v>#REF!</v>
      </c>
      <c r="I957" t="e">
        <f>'[2]02_Modelli'!#REF!</f>
        <v>#REF!</v>
      </c>
      <c r="K957" t="s">
        <v>2535</v>
      </c>
      <c r="L957">
        <v>638</v>
      </c>
      <c r="M957" t="s">
        <v>833</v>
      </c>
      <c r="N957" t="str">
        <f t="shared" si="14"/>
        <v xml:space="preserve">638 200 Kompressor 210 </v>
      </c>
      <c r="O957">
        <v>1957</v>
      </c>
      <c r="P957" t="s">
        <v>2811</v>
      </c>
    </row>
    <row r="958" spans="4:16" x14ac:dyDescent="0.25">
      <c r="D958" t="e">
        <v>#REF!</v>
      </c>
      <c r="E958" t="e">
        <v>#REF!</v>
      </c>
      <c r="F958" t="e">
        <f>'[2]02_Modelli'!#REF!</f>
        <v>#REF!</v>
      </c>
      <c r="I958" t="e">
        <f>'[2]02_Modelli'!#REF!</f>
        <v>#REF!</v>
      </c>
      <c r="K958" t="s">
        <v>1849</v>
      </c>
      <c r="L958">
        <v>638</v>
      </c>
      <c r="M958" t="s">
        <v>834</v>
      </c>
      <c r="N958" t="str">
        <f t="shared" si="14"/>
        <v>638 200 T Kompressor 210</v>
      </c>
      <c r="O958">
        <v>1958</v>
      </c>
      <c r="P958" t="s">
        <v>2811</v>
      </c>
    </row>
    <row r="959" spans="4:16" x14ac:dyDescent="0.25">
      <c r="D959" t="e">
        <v>#REF!</v>
      </c>
      <c r="E959" t="e">
        <v>#REF!</v>
      </c>
      <c r="F959" t="e">
        <f>'[2]02_Modelli'!#REF!</f>
        <v>#REF!</v>
      </c>
      <c r="I959" t="e">
        <f>'[2]02_Modelli'!#REF!</f>
        <v>#REF!</v>
      </c>
      <c r="K959" t="s">
        <v>2536</v>
      </c>
      <c r="L959">
        <v>638</v>
      </c>
      <c r="M959" t="s">
        <v>835</v>
      </c>
      <c r="N959" t="str">
        <f t="shared" si="14"/>
        <v xml:space="preserve">638 240 T 210 </v>
      </c>
      <c r="O959">
        <v>1959</v>
      </c>
      <c r="P959" t="s">
        <v>2811</v>
      </c>
    </row>
    <row r="960" spans="4:16" x14ac:dyDescent="0.25">
      <c r="D960" t="e">
        <v>#REF!</v>
      </c>
      <c r="E960" t="e">
        <v>#REF!</v>
      </c>
      <c r="F960" t="e">
        <f>'[2]02_Modelli'!#REF!</f>
        <v>#REF!</v>
      </c>
      <c r="I960" t="e">
        <f>'[2]02_Modelli'!#REF!</f>
        <v>#REF!</v>
      </c>
      <c r="K960" t="s">
        <v>2536</v>
      </c>
      <c r="L960">
        <v>638</v>
      </c>
      <c r="M960" t="s">
        <v>835</v>
      </c>
      <c r="N960" t="str">
        <f t="shared" si="14"/>
        <v xml:space="preserve">638 240 T 210 </v>
      </c>
      <c r="O960">
        <v>1960</v>
      </c>
      <c r="P960" t="s">
        <v>2811</v>
      </c>
    </row>
    <row r="961" spans="4:16" x14ac:dyDescent="0.25">
      <c r="D961" t="e">
        <v>#REF!</v>
      </c>
      <c r="E961" t="e">
        <v>#REF!</v>
      </c>
      <c r="F961" t="e">
        <f>'[2]02_Modelli'!#REF!</f>
        <v>#REF!</v>
      </c>
      <c r="I961" t="e">
        <f>'[2]02_Modelli'!#REF!</f>
        <v>#REF!</v>
      </c>
      <c r="K961" t="s">
        <v>1850</v>
      </c>
      <c r="L961">
        <v>638</v>
      </c>
      <c r="M961" t="s">
        <v>1851</v>
      </c>
      <c r="N961" t="str">
        <f t="shared" si="14"/>
        <v>638 280 210</v>
      </c>
      <c r="O961">
        <v>1961</v>
      </c>
      <c r="P961" t="s">
        <v>2811</v>
      </c>
    </row>
    <row r="962" spans="4:16" x14ac:dyDescent="0.25">
      <c r="D962" t="e">
        <v>#REF!</v>
      </c>
      <c r="E962" t="e">
        <v>#REF!</v>
      </c>
      <c r="F962" t="e">
        <f>'[2]02_Modelli'!#REF!</f>
        <v>#REF!</v>
      </c>
      <c r="I962" t="e">
        <f>'[2]02_Modelli'!#REF!</f>
        <v>#REF!</v>
      </c>
      <c r="K962" t="s">
        <v>1850</v>
      </c>
      <c r="L962">
        <v>638</v>
      </c>
      <c r="M962" t="s">
        <v>1851</v>
      </c>
      <c r="N962" t="str">
        <f t="shared" si="14"/>
        <v>638 280 210</v>
      </c>
      <c r="O962">
        <v>1962</v>
      </c>
      <c r="P962" t="s">
        <v>2811</v>
      </c>
    </row>
    <row r="963" spans="4:16" x14ac:dyDescent="0.25">
      <c r="D963" t="e">
        <v>#REF!</v>
      </c>
      <c r="E963" t="e">
        <v>#REF!</v>
      </c>
      <c r="F963" t="e">
        <f>'[2]02_Modelli'!#REF!</f>
        <v>#REF!</v>
      </c>
      <c r="I963" t="e">
        <f>'[2]02_Modelli'!#REF!</f>
        <v>#REF!</v>
      </c>
      <c r="K963" t="s">
        <v>2537</v>
      </c>
      <c r="L963">
        <v>638</v>
      </c>
      <c r="M963" t="s">
        <v>836</v>
      </c>
      <c r="N963" t="str">
        <f t="shared" ref="N963:N1026" si="15">+CONCATENATE(L963," ",M963)</f>
        <v xml:space="preserve">638 280 4MATIC 210 </v>
      </c>
      <c r="O963">
        <v>1963</v>
      </c>
      <c r="P963" t="s">
        <v>2811</v>
      </c>
    </row>
    <row r="964" spans="4:16" x14ac:dyDescent="0.25">
      <c r="D964" t="e">
        <v>#REF!</v>
      </c>
      <c r="E964" t="e">
        <v>#REF!</v>
      </c>
      <c r="F964" t="e">
        <f>'[2]02_Modelli'!#REF!</f>
        <v>#REF!</v>
      </c>
      <c r="I964" t="e">
        <f>'[2]02_Modelli'!#REF!</f>
        <v>#REF!</v>
      </c>
      <c r="K964" t="s">
        <v>2538</v>
      </c>
      <c r="L964">
        <v>638</v>
      </c>
      <c r="M964" t="s">
        <v>837</v>
      </c>
      <c r="N964" t="str">
        <f t="shared" si="15"/>
        <v xml:space="preserve">638 320 T 210 </v>
      </c>
      <c r="O964">
        <v>1964</v>
      </c>
      <c r="P964" t="s">
        <v>2811</v>
      </c>
    </row>
    <row r="965" spans="4:16" x14ac:dyDescent="0.25">
      <c r="D965" t="e">
        <v>#REF!</v>
      </c>
      <c r="E965" t="e">
        <v>#REF!</v>
      </c>
      <c r="F965" t="e">
        <f>'[2]02_Modelli'!#REF!</f>
        <v>#REF!</v>
      </c>
      <c r="I965" t="e">
        <f>'[2]02_Modelli'!#REF!</f>
        <v>#REF!</v>
      </c>
      <c r="K965" t="s">
        <v>2538</v>
      </c>
      <c r="L965">
        <v>638</v>
      </c>
      <c r="M965" t="s">
        <v>837</v>
      </c>
      <c r="N965" t="str">
        <f t="shared" si="15"/>
        <v xml:space="preserve">638 320 T 210 </v>
      </c>
      <c r="O965">
        <v>1965</v>
      </c>
      <c r="P965" t="s">
        <v>2811</v>
      </c>
    </row>
    <row r="966" spans="4:16" x14ac:dyDescent="0.25">
      <c r="D966" t="e">
        <v>#REF!</v>
      </c>
      <c r="E966" t="e">
        <v>#REF!</v>
      </c>
      <c r="F966" t="e">
        <f>'[2]02_Modelli'!#REF!</f>
        <v>#REF!</v>
      </c>
      <c r="I966" t="e">
        <f>'[2]02_Modelli'!#REF!</f>
        <v>#REF!</v>
      </c>
      <c r="K966" t="s">
        <v>1852</v>
      </c>
      <c r="L966">
        <v>638</v>
      </c>
      <c r="M966" t="s">
        <v>1853</v>
      </c>
      <c r="N966" t="str">
        <f t="shared" si="15"/>
        <v>638 320 210</v>
      </c>
      <c r="O966">
        <v>1966</v>
      </c>
      <c r="P966" t="s">
        <v>2811</v>
      </c>
    </row>
    <row r="967" spans="4:16" x14ac:dyDescent="0.25">
      <c r="D967" t="e">
        <v>#REF!</v>
      </c>
      <c r="E967" t="e">
        <v>#REF!</v>
      </c>
      <c r="F967" t="e">
        <f>'[2]02_Modelli'!#REF!</f>
        <v>#REF!</v>
      </c>
      <c r="I967" t="e">
        <f>'[2]02_Modelli'!#REF!</f>
        <v>#REF!</v>
      </c>
      <c r="K967" t="s">
        <v>1852</v>
      </c>
      <c r="L967">
        <v>638</v>
      </c>
      <c r="M967" t="s">
        <v>1853</v>
      </c>
      <c r="N967" t="str">
        <f t="shared" si="15"/>
        <v>638 320 210</v>
      </c>
      <c r="O967">
        <v>1967</v>
      </c>
      <c r="P967" t="s">
        <v>2811</v>
      </c>
    </row>
    <row r="968" spans="4:16" x14ac:dyDescent="0.25">
      <c r="D968" t="e">
        <v>#REF!</v>
      </c>
      <c r="E968" t="e">
        <v>#REF!</v>
      </c>
      <c r="F968" t="e">
        <f>'[2]02_Modelli'!#REF!</f>
        <v>#REF!</v>
      </c>
      <c r="I968" t="e">
        <f>'[2]02_Modelli'!#REF!</f>
        <v>#REF!</v>
      </c>
      <c r="K968" t="s">
        <v>2539</v>
      </c>
      <c r="L968">
        <v>638</v>
      </c>
      <c r="M968" t="s">
        <v>838</v>
      </c>
      <c r="N968" t="str">
        <f t="shared" si="15"/>
        <v xml:space="preserve">638 320 4MATIC 210 </v>
      </c>
      <c r="O968">
        <v>1968</v>
      </c>
      <c r="P968" t="s">
        <v>2811</v>
      </c>
    </row>
    <row r="969" spans="4:16" x14ac:dyDescent="0.25">
      <c r="D969" t="e">
        <v>#REF!</v>
      </c>
      <c r="E969" t="e">
        <v>#REF!</v>
      </c>
      <c r="F969" t="e">
        <f>'[2]02_Modelli'!#REF!</f>
        <v>#REF!</v>
      </c>
      <c r="I969" t="e">
        <f>'[2]02_Modelli'!#REF!</f>
        <v>#REF!</v>
      </c>
      <c r="K969" t="s">
        <v>1854</v>
      </c>
      <c r="L969">
        <v>638</v>
      </c>
      <c r="M969" t="s">
        <v>839</v>
      </c>
      <c r="N969" t="str">
        <f t="shared" si="15"/>
        <v>638 320 T 4MATIC 210</v>
      </c>
      <c r="O969">
        <v>1969</v>
      </c>
      <c r="P969" t="s">
        <v>2811</v>
      </c>
    </row>
    <row r="970" spans="4:16" x14ac:dyDescent="0.25">
      <c r="D970" t="e">
        <v>#REF!</v>
      </c>
      <c r="E970" t="e">
        <v>#REF!</v>
      </c>
      <c r="F970" t="e">
        <f>'[2]02_Modelli'!#REF!</f>
        <v>#REF!</v>
      </c>
      <c r="I970" t="e">
        <f>'[2]02_Modelli'!#REF!</f>
        <v>#REF!</v>
      </c>
      <c r="K970" t="s">
        <v>1855</v>
      </c>
      <c r="L970">
        <v>638</v>
      </c>
      <c r="M970" t="s">
        <v>1856</v>
      </c>
      <c r="N970" t="str">
        <f t="shared" si="15"/>
        <v>638 420 210</v>
      </c>
      <c r="O970">
        <v>1970</v>
      </c>
      <c r="P970" t="s">
        <v>2811</v>
      </c>
    </row>
    <row r="971" spans="4:16" x14ac:dyDescent="0.25">
      <c r="D971" t="e">
        <v>#REF!</v>
      </c>
      <c r="E971" t="e">
        <v>#REF!</v>
      </c>
      <c r="F971" t="e">
        <f>'[2]02_Modelli'!#REF!</f>
        <v>#REF!</v>
      </c>
      <c r="I971" t="e">
        <f>'[2]02_Modelli'!#REF!</f>
        <v>#REF!</v>
      </c>
      <c r="K971" t="s">
        <v>1855</v>
      </c>
      <c r="L971">
        <v>638</v>
      </c>
      <c r="M971" t="s">
        <v>1856</v>
      </c>
      <c r="N971" t="str">
        <f t="shared" si="15"/>
        <v>638 420 210</v>
      </c>
      <c r="O971">
        <v>1971</v>
      </c>
      <c r="P971" t="s">
        <v>2811</v>
      </c>
    </row>
    <row r="972" spans="4:16" x14ac:dyDescent="0.25">
      <c r="D972" t="e">
        <v>#REF!</v>
      </c>
      <c r="E972" t="e">
        <v>#REF!</v>
      </c>
      <c r="F972" t="e">
        <f>'[2]02_Modelli'!#REF!</f>
        <v>#REF!</v>
      </c>
      <c r="I972" t="e">
        <f>'[2]02_Modelli'!#REF!</f>
        <v>#REF!</v>
      </c>
      <c r="K972" t="s">
        <v>1855</v>
      </c>
      <c r="L972">
        <v>638</v>
      </c>
      <c r="M972" t="s">
        <v>1856</v>
      </c>
      <c r="N972" t="str">
        <f t="shared" si="15"/>
        <v>638 420 210</v>
      </c>
      <c r="O972">
        <v>1972</v>
      </c>
      <c r="P972" t="s">
        <v>2811</v>
      </c>
    </row>
    <row r="973" spans="4:16" x14ac:dyDescent="0.25">
      <c r="D973" t="e">
        <v>#REF!</v>
      </c>
      <c r="E973" t="e">
        <v>#REF!</v>
      </c>
      <c r="F973" t="e">
        <f>'[2]02_Modelli'!#REF!</f>
        <v>#REF!</v>
      </c>
      <c r="I973" t="e">
        <f>'[2]02_Modelli'!#REF!</f>
        <v>#REF!</v>
      </c>
      <c r="K973" t="s">
        <v>1855</v>
      </c>
      <c r="L973">
        <v>638</v>
      </c>
      <c r="M973" t="s">
        <v>1856</v>
      </c>
      <c r="N973" t="str">
        <f t="shared" si="15"/>
        <v>638 420 210</v>
      </c>
      <c r="O973">
        <v>1973</v>
      </c>
      <c r="P973" t="s">
        <v>2811</v>
      </c>
    </row>
    <row r="974" spans="4:16" x14ac:dyDescent="0.25">
      <c r="D974" t="e">
        <v>#REF!</v>
      </c>
      <c r="E974" t="e">
        <v>#REF!</v>
      </c>
      <c r="F974" t="e">
        <f>'[2]02_Modelli'!#REF!</f>
        <v>#REF!</v>
      </c>
      <c r="I974" t="e">
        <f>'[2]02_Modelli'!#REF!</f>
        <v>#REF!</v>
      </c>
      <c r="K974" t="s">
        <v>1855</v>
      </c>
      <c r="L974">
        <v>638</v>
      </c>
      <c r="M974" t="s">
        <v>1856</v>
      </c>
      <c r="N974" t="str">
        <f t="shared" si="15"/>
        <v>638 420 210</v>
      </c>
      <c r="O974">
        <v>1974</v>
      </c>
      <c r="P974" t="s">
        <v>2811</v>
      </c>
    </row>
    <row r="975" spans="4:16" x14ac:dyDescent="0.25">
      <c r="D975" t="e">
        <v>#REF!</v>
      </c>
      <c r="E975" t="e">
        <v>#REF!</v>
      </c>
      <c r="F975" t="e">
        <f>'[2]02_Modelli'!#REF!</f>
        <v>#REF!</v>
      </c>
      <c r="I975" t="e">
        <f>'[2]02_Modelli'!#REF!</f>
        <v>#REF!</v>
      </c>
      <c r="K975" t="s">
        <v>2540</v>
      </c>
      <c r="L975">
        <v>638</v>
      </c>
      <c r="M975" t="s">
        <v>840</v>
      </c>
      <c r="N975" t="str">
        <f t="shared" si="15"/>
        <v xml:space="preserve">638 420 T 210 </v>
      </c>
      <c r="O975">
        <v>1975</v>
      </c>
      <c r="P975" t="s">
        <v>2811</v>
      </c>
    </row>
    <row r="976" spans="4:16" x14ac:dyDescent="0.25">
      <c r="D976" t="e">
        <v>#REF!</v>
      </c>
      <c r="E976" t="e">
        <v>#REF!</v>
      </c>
      <c r="F976" t="e">
        <f>'[2]02_Modelli'!#REF!</f>
        <v>#REF!</v>
      </c>
      <c r="I976" t="e">
        <f>'[2]02_Modelli'!#REF!</f>
        <v>#REF!</v>
      </c>
      <c r="K976" t="s">
        <v>2540</v>
      </c>
      <c r="L976">
        <v>638</v>
      </c>
      <c r="M976" t="s">
        <v>840</v>
      </c>
      <c r="N976" t="str">
        <f t="shared" si="15"/>
        <v xml:space="preserve">638 420 T 210 </v>
      </c>
      <c r="O976">
        <v>1976</v>
      </c>
      <c r="P976" t="s">
        <v>2811</v>
      </c>
    </row>
    <row r="977" spans="4:16" x14ac:dyDescent="0.25">
      <c r="D977" t="e">
        <v>#REF!</v>
      </c>
      <c r="E977" t="e">
        <v>#REF!</v>
      </c>
      <c r="F977" t="e">
        <f>'[2]02_Modelli'!#REF!</f>
        <v>#REF!</v>
      </c>
      <c r="I977" t="e">
        <f>'[2]02_Modelli'!#REF!</f>
        <v>#REF!</v>
      </c>
      <c r="K977" t="s">
        <v>2541</v>
      </c>
      <c r="L977">
        <v>638</v>
      </c>
      <c r="M977" t="s">
        <v>841</v>
      </c>
      <c r="N977" t="str">
        <f t="shared" si="15"/>
        <v xml:space="preserve">638 430 T 210 </v>
      </c>
      <c r="O977">
        <v>1977</v>
      </c>
      <c r="P977" t="s">
        <v>2811</v>
      </c>
    </row>
    <row r="978" spans="4:16" x14ac:dyDescent="0.25">
      <c r="D978" t="e">
        <v>#REF!</v>
      </c>
      <c r="E978" t="e">
        <v>#REF!</v>
      </c>
      <c r="F978" t="e">
        <f>'[2]02_Modelli'!#REF!</f>
        <v>#REF!</v>
      </c>
      <c r="I978" t="e">
        <f>'[2]02_Modelli'!#REF!</f>
        <v>#REF!</v>
      </c>
      <c r="K978" t="s">
        <v>2541</v>
      </c>
      <c r="L978">
        <v>638</v>
      </c>
      <c r="M978" t="s">
        <v>841</v>
      </c>
      <c r="N978" t="str">
        <f t="shared" si="15"/>
        <v xml:space="preserve">638 430 T 210 </v>
      </c>
      <c r="O978">
        <v>1978</v>
      </c>
      <c r="P978" t="s">
        <v>2811</v>
      </c>
    </row>
    <row r="979" spans="4:16" x14ac:dyDescent="0.25">
      <c r="D979" t="e">
        <v>#REF!</v>
      </c>
      <c r="E979" t="e">
        <v>#REF!</v>
      </c>
      <c r="F979" t="e">
        <f>'[2]02_Modelli'!#REF!</f>
        <v>#REF!</v>
      </c>
      <c r="I979" t="e">
        <f>'[2]02_Modelli'!#REF!</f>
        <v>#REF!</v>
      </c>
      <c r="K979" t="s">
        <v>1857</v>
      </c>
      <c r="L979">
        <v>638</v>
      </c>
      <c r="M979" t="s">
        <v>842</v>
      </c>
      <c r="N979" t="str">
        <f t="shared" si="15"/>
        <v>638 55 T AMG 210</v>
      </c>
      <c r="O979">
        <v>1979</v>
      </c>
      <c r="P979" t="s">
        <v>2811</v>
      </c>
    </row>
    <row r="980" spans="4:16" x14ac:dyDescent="0.25">
      <c r="D980" t="e">
        <v>#REF!</v>
      </c>
      <c r="E980" t="e">
        <v>#REF!</v>
      </c>
      <c r="F980" t="e">
        <f>'[2]02_Modelli'!#REF!</f>
        <v>#REF!</v>
      </c>
      <c r="I980" t="e">
        <f>'[2]02_Modelli'!#REF!</f>
        <v>#REF!</v>
      </c>
      <c r="K980" t="s">
        <v>1857</v>
      </c>
      <c r="L980">
        <v>638</v>
      </c>
      <c r="M980" t="s">
        <v>842</v>
      </c>
      <c r="N980" t="str">
        <f t="shared" si="15"/>
        <v>638 55 T AMG 210</v>
      </c>
      <c r="O980">
        <v>1980</v>
      </c>
      <c r="P980" t="s">
        <v>2811</v>
      </c>
    </row>
    <row r="981" spans="4:16" x14ac:dyDescent="0.25">
      <c r="D981" t="e">
        <v>#REF!</v>
      </c>
      <c r="E981" t="e">
        <v>#REF!</v>
      </c>
      <c r="F981" t="e">
        <f>'[2]02_Modelli'!#REF!</f>
        <v>#REF!</v>
      </c>
      <c r="I981" t="e">
        <f>'[2]02_Modelli'!#REF!</f>
        <v>#REF!</v>
      </c>
      <c r="K981" t="s">
        <v>1858</v>
      </c>
      <c r="L981">
        <v>639</v>
      </c>
      <c r="M981" t="s">
        <v>1859</v>
      </c>
      <c r="N981" t="str">
        <f t="shared" si="15"/>
        <v>639 280 220</v>
      </c>
      <c r="O981">
        <v>1981</v>
      </c>
      <c r="P981" t="s">
        <v>2812</v>
      </c>
    </row>
    <row r="982" spans="4:16" x14ac:dyDescent="0.25">
      <c r="D982" t="e">
        <v>#REF!</v>
      </c>
      <c r="E982" t="e">
        <v>#REF!</v>
      </c>
      <c r="F982" t="e">
        <f>'[2]02_Modelli'!#REF!</f>
        <v>#REF!</v>
      </c>
      <c r="I982" t="e">
        <f>'[2]02_Modelli'!#REF!</f>
        <v>#REF!</v>
      </c>
      <c r="K982" t="s">
        <v>1860</v>
      </c>
      <c r="L982">
        <v>639</v>
      </c>
      <c r="M982" t="s">
        <v>1861</v>
      </c>
      <c r="N982" t="str">
        <f t="shared" si="15"/>
        <v>639 320 220</v>
      </c>
      <c r="O982">
        <v>1982</v>
      </c>
      <c r="P982" t="s">
        <v>2812</v>
      </c>
    </row>
    <row r="983" spans="4:16" x14ac:dyDescent="0.25">
      <c r="D983" t="e">
        <v>#REF!</v>
      </c>
      <c r="E983" t="e">
        <v>#REF!</v>
      </c>
      <c r="F983" t="e">
        <f>'[2]02_Modelli'!#REF!</f>
        <v>#REF!</v>
      </c>
      <c r="I983" t="e">
        <f>'[2]02_Modelli'!#REF!</f>
        <v>#REF!</v>
      </c>
      <c r="K983" t="s">
        <v>1862</v>
      </c>
      <c r="L983">
        <v>639</v>
      </c>
      <c r="M983" t="s">
        <v>1863</v>
      </c>
      <c r="N983" t="str">
        <f t="shared" si="15"/>
        <v>639 500 220</v>
      </c>
      <c r="O983">
        <v>1983</v>
      </c>
      <c r="P983" t="s">
        <v>2812</v>
      </c>
    </row>
    <row r="984" spans="4:16" x14ac:dyDescent="0.25">
      <c r="D984" t="e">
        <v>#REF!</v>
      </c>
      <c r="E984" t="e">
        <v>#REF!</v>
      </c>
      <c r="F984" t="e">
        <f>'[2]02_Modelli'!#REF!</f>
        <v>#REF!</v>
      </c>
      <c r="I984" t="e">
        <f>'[2]02_Modelli'!#REF!</f>
        <v>#REF!</v>
      </c>
      <c r="K984" t="s">
        <v>2542</v>
      </c>
      <c r="L984">
        <v>640</v>
      </c>
      <c r="M984" t="s">
        <v>843</v>
      </c>
      <c r="N984" t="str">
        <f t="shared" si="15"/>
        <v xml:space="preserve">640 1.3i 12V CA1A </v>
      </c>
      <c r="O984">
        <v>1984</v>
      </c>
      <c r="P984" t="s">
        <v>2813</v>
      </c>
    </row>
    <row r="985" spans="4:16" x14ac:dyDescent="0.25">
      <c r="D985" t="e">
        <v>#REF!</v>
      </c>
      <c r="E985" t="e">
        <v>#REF!</v>
      </c>
      <c r="F985" t="e">
        <f>'[2]02_Modelli'!#REF!</f>
        <v>#REF!</v>
      </c>
      <c r="I985" t="e">
        <f>'[2]02_Modelli'!#REF!</f>
        <v>#REF!</v>
      </c>
      <c r="K985" t="s">
        <v>2543</v>
      </c>
      <c r="L985">
        <v>640</v>
      </c>
      <c r="M985" t="s">
        <v>844</v>
      </c>
      <c r="N985" t="str">
        <f t="shared" si="15"/>
        <v xml:space="preserve">640 1.5i 12V C52A </v>
      </c>
      <c r="O985">
        <v>1985</v>
      </c>
      <c r="P985" t="s">
        <v>2813</v>
      </c>
    </row>
    <row r="986" spans="4:16" x14ac:dyDescent="0.25">
      <c r="D986" t="e">
        <v>#REF!</v>
      </c>
      <c r="E986" t="e">
        <v>#REF!</v>
      </c>
      <c r="F986" t="e">
        <f>'[2]02_Modelli'!#REF!</f>
        <v>#REF!</v>
      </c>
      <c r="I986" t="e">
        <f>'[2]02_Modelli'!#REF!</f>
        <v>#REF!</v>
      </c>
      <c r="K986" t="s">
        <v>2544</v>
      </c>
      <c r="L986">
        <v>640</v>
      </c>
      <c r="M986" t="s">
        <v>845</v>
      </c>
      <c r="N986" t="str">
        <f t="shared" si="15"/>
        <v xml:space="preserve">640 1.5i 8V C62A </v>
      </c>
      <c r="O986">
        <v>1986</v>
      </c>
      <c r="P986" t="s">
        <v>2813</v>
      </c>
    </row>
    <row r="987" spans="4:16" x14ac:dyDescent="0.25">
      <c r="D987" t="e">
        <v>#REF!</v>
      </c>
      <c r="E987" t="e">
        <v>#REF!</v>
      </c>
      <c r="F987" t="e">
        <f>'[2]02_Modelli'!#REF!</f>
        <v>#REF!</v>
      </c>
      <c r="I987" t="e">
        <f>'[2]02_Modelli'!#REF!</f>
        <v>#REF!</v>
      </c>
      <c r="K987" t="s">
        <v>2545</v>
      </c>
      <c r="L987">
        <v>640</v>
      </c>
      <c r="M987" t="s">
        <v>846</v>
      </c>
      <c r="N987" t="str">
        <f t="shared" si="15"/>
        <v xml:space="preserve">640 1.5 GLXI _C52A_ </v>
      </c>
      <c r="O987">
        <v>1987</v>
      </c>
      <c r="P987" t="s">
        <v>2813</v>
      </c>
    </row>
    <row r="988" spans="4:16" x14ac:dyDescent="0.25">
      <c r="D988" t="e">
        <v>#REF!</v>
      </c>
      <c r="E988" t="e">
        <v>#REF!</v>
      </c>
      <c r="F988" t="e">
        <f>'[2]02_Modelli'!#REF!</f>
        <v>#REF!</v>
      </c>
      <c r="I988" t="e">
        <f>'[2]02_Modelli'!#REF!</f>
        <v>#REF!</v>
      </c>
      <c r="K988" t="s">
        <v>2546</v>
      </c>
      <c r="L988">
        <v>641</v>
      </c>
      <c r="M988" t="s">
        <v>847</v>
      </c>
      <c r="N988" t="str">
        <f t="shared" si="15"/>
        <v xml:space="preserve">641 1.8i FLH E32A </v>
      </c>
      <c r="O988">
        <v>1988</v>
      </c>
      <c r="P988" t="s">
        <v>2814</v>
      </c>
    </row>
    <row r="989" spans="4:16" x14ac:dyDescent="0.25">
      <c r="D989" t="e">
        <v>#REF!</v>
      </c>
      <c r="E989" t="e">
        <v>#REF!</v>
      </c>
      <c r="F989" t="e">
        <f>'[2]02_Modelli'!#REF!</f>
        <v>#REF!</v>
      </c>
      <c r="I989" t="e">
        <f>'[2]02_Modelli'!#REF!</f>
        <v>#REF!</v>
      </c>
      <c r="K989" t="s">
        <v>2547</v>
      </c>
      <c r="L989">
        <v>641</v>
      </c>
      <c r="M989" t="s">
        <v>848</v>
      </c>
      <c r="N989" t="str">
        <f t="shared" si="15"/>
        <v xml:space="preserve">641 1.8i STH E32A </v>
      </c>
      <c r="O989">
        <v>1989</v>
      </c>
      <c r="P989" t="s">
        <v>2814</v>
      </c>
    </row>
    <row r="990" spans="4:16" x14ac:dyDescent="0.25">
      <c r="D990" t="e">
        <v>#REF!</v>
      </c>
      <c r="E990" t="e">
        <v>#REF!</v>
      </c>
      <c r="F990" t="e">
        <f>'[2]02_Modelli'!#REF!</f>
        <v>#REF!</v>
      </c>
      <c r="I990" t="e">
        <f>'[2]02_Modelli'!#REF!</f>
        <v>#REF!</v>
      </c>
      <c r="K990" t="s">
        <v>1864</v>
      </c>
      <c r="L990">
        <v>641</v>
      </c>
      <c r="M990" t="s">
        <v>1865</v>
      </c>
      <c r="N990" t="str">
        <f t="shared" si="15"/>
        <v>641 2.0i E15A</v>
      </c>
      <c r="O990">
        <v>1990</v>
      </c>
      <c r="P990" t="s">
        <v>2814</v>
      </c>
    </row>
    <row r="991" spans="4:16" x14ac:dyDescent="0.25">
      <c r="D991" t="e">
        <v>#REF!</v>
      </c>
      <c r="E991" t="e">
        <v>#REF!</v>
      </c>
      <c r="F991" t="e">
        <f>'[2]02_Modelli'!#REF!</f>
        <v>#REF!</v>
      </c>
      <c r="I991" t="e">
        <f>'[2]02_Modelli'!#REF!</f>
        <v>#REF!</v>
      </c>
      <c r="K991" t="s">
        <v>1864</v>
      </c>
      <c r="L991">
        <v>641</v>
      </c>
      <c r="M991" t="s">
        <v>1865</v>
      </c>
      <c r="N991" t="str">
        <f t="shared" si="15"/>
        <v>641 2.0i E15A</v>
      </c>
      <c r="O991">
        <v>1991</v>
      </c>
      <c r="P991" t="s">
        <v>2814</v>
      </c>
    </row>
    <row r="992" spans="4:16" x14ac:dyDescent="0.25">
      <c r="D992" t="e">
        <v>#REF!</v>
      </c>
      <c r="E992" t="e">
        <v>#REF!</v>
      </c>
      <c r="F992" t="e">
        <f>'[2]02_Modelli'!#REF!</f>
        <v>#REF!</v>
      </c>
      <c r="I992" t="e">
        <f>'[2]02_Modelli'!#REF!</f>
        <v>#REF!</v>
      </c>
      <c r="K992" t="s">
        <v>1866</v>
      </c>
      <c r="L992">
        <v>641</v>
      </c>
      <c r="M992" t="s">
        <v>849</v>
      </c>
      <c r="N992" t="str">
        <f t="shared" si="15"/>
        <v>641 2.0i FLH (Kontaktzündung) E33A</v>
      </c>
      <c r="O992">
        <v>1992</v>
      </c>
      <c r="P992" t="s">
        <v>2814</v>
      </c>
    </row>
    <row r="993" spans="4:16" x14ac:dyDescent="0.25">
      <c r="D993" t="e">
        <v>#REF!</v>
      </c>
      <c r="E993" t="e">
        <v>#REF!</v>
      </c>
      <c r="F993" t="e">
        <f>'[2]02_Modelli'!#REF!</f>
        <v>#REF!</v>
      </c>
      <c r="I993" t="e">
        <f>'[2]02_Modelli'!#REF!</f>
        <v>#REF!</v>
      </c>
      <c r="K993" t="s">
        <v>1867</v>
      </c>
      <c r="L993">
        <v>641</v>
      </c>
      <c r="M993" t="s">
        <v>850</v>
      </c>
      <c r="N993" t="str">
        <f t="shared" si="15"/>
        <v>641 2.0i STH (Kontaktzündung) E33A</v>
      </c>
      <c r="O993">
        <v>1993</v>
      </c>
      <c r="P993" t="s">
        <v>2814</v>
      </c>
    </row>
    <row r="994" spans="4:16" x14ac:dyDescent="0.25">
      <c r="D994" t="e">
        <v>#REF!</v>
      </c>
      <c r="E994" t="e">
        <v>#REF!</v>
      </c>
      <c r="F994" t="e">
        <f>'[2]02_Modelli'!#REF!</f>
        <v>#REF!</v>
      </c>
      <c r="I994" t="e">
        <f>'[2]02_Modelli'!#REF!</f>
        <v>#REF!</v>
      </c>
      <c r="K994" t="s">
        <v>1866</v>
      </c>
      <c r="L994">
        <v>641</v>
      </c>
      <c r="M994" t="s">
        <v>849</v>
      </c>
      <c r="N994" t="str">
        <f t="shared" si="15"/>
        <v>641 2.0i FLH (Kontaktzündung) E33A</v>
      </c>
      <c r="O994">
        <v>1994</v>
      </c>
      <c r="P994" t="s">
        <v>2814</v>
      </c>
    </row>
    <row r="995" spans="4:16" x14ac:dyDescent="0.25">
      <c r="D995" t="e">
        <v>#REF!</v>
      </c>
      <c r="E995" t="e">
        <v>#REF!</v>
      </c>
      <c r="F995" t="e">
        <f>'[2]02_Modelli'!#REF!</f>
        <v>#REF!</v>
      </c>
      <c r="I995" t="e">
        <f>'[2]02_Modelli'!#REF!</f>
        <v>#REF!</v>
      </c>
      <c r="K995" t="s">
        <v>1867</v>
      </c>
      <c r="L995">
        <v>641</v>
      </c>
      <c r="M995" t="s">
        <v>850</v>
      </c>
      <c r="N995" t="str">
        <f t="shared" si="15"/>
        <v>641 2.0i STH (Kontaktzündung) E33A</v>
      </c>
      <c r="O995">
        <v>1995</v>
      </c>
      <c r="P995" t="s">
        <v>2814</v>
      </c>
    </row>
    <row r="996" spans="4:16" x14ac:dyDescent="0.25">
      <c r="D996" t="e">
        <v>#REF!</v>
      </c>
      <c r="E996" t="e">
        <v>#REF!</v>
      </c>
      <c r="F996" t="e">
        <f>'[2]02_Modelli'!#REF!</f>
        <v>#REF!</v>
      </c>
      <c r="I996" t="e">
        <f>'[2]02_Modelli'!#REF!</f>
        <v>#REF!</v>
      </c>
      <c r="K996" t="s">
        <v>2548</v>
      </c>
      <c r="L996">
        <v>642</v>
      </c>
      <c r="M996" t="s">
        <v>851</v>
      </c>
      <c r="N996" t="str">
        <f t="shared" si="15"/>
        <v xml:space="preserve">642 2.0i (Kontaktzündung) P03W </v>
      </c>
      <c r="O996">
        <v>1996</v>
      </c>
      <c r="P996" t="s">
        <v>2815</v>
      </c>
    </row>
    <row r="997" spans="4:16" x14ac:dyDescent="0.25">
      <c r="D997" t="e">
        <v>#REF!</v>
      </c>
      <c r="E997" t="e">
        <v>#REF!</v>
      </c>
      <c r="F997" t="e">
        <f>'[2]02_Modelli'!#REF!</f>
        <v>#REF!</v>
      </c>
      <c r="I997" t="e">
        <f>'[2]02_Modelli'!#REF!</f>
        <v>#REF!</v>
      </c>
      <c r="K997" t="s">
        <v>2549</v>
      </c>
      <c r="L997">
        <v>642</v>
      </c>
      <c r="M997" t="s">
        <v>852</v>
      </c>
      <c r="N997" t="str">
        <f t="shared" si="15"/>
        <v xml:space="preserve">642 2.0i (Kontaktzündung) P03V </v>
      </c>
      <c r="O997">
        <v>1997</v>
      </c>
      <c r="P997" t="s">
        <v>2815</v>
      </c>
    </row>
    <row r="998" spans="4:16" x14ac:dyDescent="0.25">
      <c r="D998" t="e">
        <v>#REF!</v>
      </c>
      <c r="E998" t="e">
        <v>#REF!</v>
      </c>
      <c r="F998" t="e">
        <f>'[2]02_Modelli'!#REF!</f>
        <v>#REF!</v>
      </c>
      <c r="I998" t="e">
        <f>'[2]02_Modelli'!#REF!</f>
        <v>#REF!</v>
      </c>
      <c r="K998" t="s">
        <v>2550</v>
      </c>
      <c r="L998">
        <v>642</v>
      </c>
      <c r="M998" t="s">
        <v>853</v>
      </c>
      <c r="N998" t="str">
        <f t="shared" si="15"/>
        <v xml:space="preserve">642 2.0i (Kontaktzündung) P13V </v>
      </c>
      <c r="O998">
        <v>1998</v>
      </c>
      <c r="P998" t="s">
        <v>2815</v>
      </c>
    </row>
    <row r="999" spans="4:16" x14ac:dyDescent="0.25">
      <c r="D999" t="e">
        <v>#REF!</v>
      </c>
      <c r="E999" t="e">
        <v>#REF!</v>
      </c>
      <c r="F999" t="e">
        <f>'[2]02_Modelli'!#REF!</f>
        <v>#REF!</v>
      </c>
      <c r="I999" t="e">
        <f>'[2]02_Modelli'!#REF!</f>
        <v>#REF!</v>
      </c>
      <c r="K999" t="s">
        <v>1868</v>
      </c>
      <c r="L999">
        <v>643</v>
      </c>
      <c r="M999" t="s">
        <v>1869</v>
      </c>
      <c r="N999" t="str">
        <f t="shared" si="15"/>
        <v>643 1.3 C61A</v>
      </c>
      <c r="O999">
        <v>1999</v>
      </c>
      <c r="P999" t="s">
        <v>2816</v>
      </c>
    </row>
    <row r="1000" spans="4:16" x14ac:dyDescent="0.25">
      <c r="D1000" t="e">
        <v>#REF!</v>
      </c>
      <c r="E1000" t="e">
        <v>#REF!</v>
      </c>
      <c r="F1000" t="e">
        <f>'[2]02_Modelli'!#REF!</f>
        <v>#REF!</v>
      </c>
      <c r="I1000" t="e">
        <f>'[2]02_Modelli'!#REF!</f>
        <v>#REF!</v>
      </c>
      <c r="K1000" t="s">
        <v>1870</v>
      </c>
      <c r="L1000">
        <v>643</v>
      </c>
      <c r="M1000" t="s">
        <v>1871</v>
      </c>
      <c r="N1000" t="str">
        <f t="shared" si="15"/>
        <v>643 1.3 CB1A</v>
      </c>
      <c r="O1000">
        <v>2000</v>
      </c>
      <c r="P1000" t="s">
        <v>2816</v>
      </c>
    </row>
    <row r="1001" spans="4:16" x14ac:dyDescent="0.25">
      <c r="D1001" t="e">
        <v>#REF!</v>
      </c>
      <c r="E1001" t="e">
        <v>#REF!</v>
      </c>
      <c r="F1001" t="e">
        <f>'[2]02_Modelli'!#REF!</f>
        <v>#REF!</v>
      </c>
      <c r="I1001" t="e">
        <f>'[2]02_Modelli'!#REF!</f>
        <v>#REF!</v>
      </c>
      <c r="K1001" t="s">
        <v>2551</v>
      </c>
      <c r="L1001">
        <v>643</v>
      </c>
      <c r="M1001" t="s">
        <v>854</v>
      </c>
      <c r="N1001" t="str">
        <f t="shared" si="15"/>
        <v xml:space="preserve">643 1.5 12V C62A </v>
      </c>
      <c r="O1001">
        <v>2001</v>
      </c>
      <c r="P1001" t="s">
        <v>2816</v>
      </c>
    </row>
    <row r="1002" spans="4:16" x14ac:dyDescent="0.25">
      <c r="D1002" t="e">
        <v>#REF!</v>
      </c>
      <c r="E1002" t="e">
        <v>#REF!</v>
      </c>
      <c r="F1002" t="e">
        <f>'[2]02_Modelli'!#REF!</f>
        <v>#REF!</v>
      </c>
      <c r="I1002" t="e">
        <f>'[2]02_Modelli'!#REF!</f>
        <v>#REF!</v>
      </c>
      <c r="K1002" t="s">
        <v>1872</v>
      </c>
      <c r="L1002">
        <v>643</v>
      </c>
      <c r="M1002" t="s">
        <v>855</v>
      </c>
      <c r="N1002" t="str">
        <f t="shared" si="15"/>
        <v>643 1.5 12V HB C12V</v>
      </c>
      <c r="O1002">
        <v>2002</v>
      </c>
      <c r="P1002" t="s">
        <v>2816</v>
      </c>
    </row>
    <row r="1003" spans="4:16" x14ac:dyDescent="0.25">
      <c r="D1003" t="e">
        <v>#REF!</v>
      </c>
      <c r="E1003" t="e">
        <v>#REF!</v>
      </c>
      <c r="F1003" t="e">
        <f>'[2]02_Modelli'!#REF!</f>
        <v>#REF!</v>
      </c>
      <c r="I1003" t="e">
        <f>'[2]02_Modelli'!#REF!</f>
        <v>#REF!</v>
      </c>
      <c r="K1003" t="s">
        <v>1873</v>
      </c>
      <c r="L1003">
        <v>643</v>
      </c>
      <c r="M1003" t="s">
        <v>856</v>
      </c>
      <c r="N1003" t="str">
        <f t="shared" si="15"/>
        <v>643 1.5 8V HB C12V</v>
      </c>
      <c r="O1003">
        <v>2003</v>
      </c>
      <c r="P1003" t="s">
        <v>2816</v>
      </c>
    </row>
    <row r="1004" spans="4:16" x14ac:dyDescent="0.25">
      <c r="D1004" t="e">
        <v>#REF!</v>
      </c>
      <c r="E1004" t="e">
        <v>#REF!</v>
      </c>
      <c r="F1004" t="e">
        <f>'[2]02_Modelli'!#REF!</f>
        <v>#REF!</v>
      </c>
      <c r="I1004" t="e">
        <f>'[2]02_Modelli'!#REF!</f>
        <v>#REF!</v>
      </c>
      <c r="K1004" t="s">
        <v>2552</v>
      </c>
      <c r="L1004">
        <v>643</v>
      </c>
      <c r="M1004" t="s">
        <v>857</v>
      </c>
      <c r="N1004" t="str">
        <f t="shared" si="15"/>
        <v xml:space="preserve">643 1.5 8V C62A </v>
      </c>
      <c r="O1004">
        <v>2004</v>
      </c>
      <c r="P1004" t="s">
        <v>2816</v>
      </c>
    </row>
    <row r="1005" spans="4:16" x14ac:dyDescent="0.25">
      <c r="D1005" t="e">
        <v>#REF!</v>
      </c>
      <c r="E1005" t="e">
        <v>#REF!</v>
      </c>
      <c r="F1005" t="e">
        <f>'[2]02_Modelli'!#REF!</f>
        <v>#REF!</v>
      </c>
      <c r="I1005" t="e">
        <f>'[2]02_Modelli'!#REF!</f>
        <v>#REF!</v>
      </c>
      <c r="K1005" t="s">
        <v>1874</v>
      </c>
      <c r="L1005">
        <v>643</v>
      </c>
      <c r="M1005" t="s">
        <v>858</v>
      </c>
      <c r="N1005" t="str">
        <f t="shared" si="15"/>
        <v>643 1.5 8V SW C12V</v>
      </c>
      <c r="O1005">
        <v>2005</v>
      </c>
      <c r="P1005" t="s">
        <v>2816</v>
      </c>
    </row>
    <row r="1006" spans="4:16" x14ac:dyDescent="0.25">
      <c r="D1006" t="e">
        <v>#REF!</v>
      </c>
      <c r="E1006" t="e">
        <v>#REF!</v>
      </c>
      <c r="F1006" t="e">
        <f>'[2]02_Modelli'!#REF!</f>
        <v>#REF!</v>
      </c>
      <c r="I1006" t="e">
        <f>'[2]02_Modelli'!#REF!</f>
        <v>#REF!</v>
      </c>
      <c r="K1006" t="s">
        <v>1875</v>
      </c>
      <c r="L1006">
        <v>643</v>
      </c>
      <c r="M1006" t="s">
        <v>1876</v>
      </c>
      <c r="N1006" t="str">
        <f t="shared" si="15"/>
        <v>643 1.5 C62A</v>
      </c>
      <c r="O1006">
        <v>2006</v>
      </c>
      <c r="P1006" t="s">
        <v>2816</v>
      </c>
    </row>
    <row r="1007" spans="4:16" x14ac:dyDescent="0.25">
      <c r="D1007" t="e">
        <v>#REF!</v>
      </c>
      <c r="E1007" t="e">
        <v>#REF!</v>
      </c>
      <c r="F1007" t="e">
        <f>'[2]02_Modelli'!#REF!</f>
        <v>#REF!</v>
      </c>
      <c r="I1007" t="e">
        <f>'[2]02_Modelli'!#REF!</f>
        <v>#REF!</v>
      </c>
      <c r="K1007" t="s">
        <v>1877</v>
      </c>
      <c r="L1007">
        <v>643</v>
      </c>
      <c r="M1007" t="s">
        <v>1878</v>
      </c>
      <c r="N1007" t="str">
        <f t="shared" si="15"/>
        <v>643 1.5 _C62A_</v>
      </c>
      <c r="O1007">
        <v>2007</v>
      </c>
      <c r="P1007" t="s">
        <v>2816</v>
      </c>
    </row>
    <row r="1008" spans="4:16" x14ac:dyDescent="0.25">
      <c r="D1008" t="e">
        <v>#REF!</v>
      </c>
      <c r="E1008" t="e">
        <v>#REF!</v>
      </c>
      <c r="F1008" t="e">
        <f>'[2]02_Modelli'!#REF!</f>
        <v>#REF!</v>
      </c>
      <c r="I1008" t="e">
        <f>'[2]02_Modelli'!#REF!</f>
        <v>#REF!</v>
      </c>
      <c r="K1008" t="s">
        <v>2553</v>
      </c>
      <c r="L1008">
        <v>643</v>
      </c>
      <c r="M1008" t="s">
        <v>859</v>
      </c>
      <c r="N1008" t="str">
        <f t="shared" si="15"/>
        <v xml:space="preserve">643 1.5 Kombi _C12V_ </v>
      </c>
      <c r="O1008">
        <v>2008</v>
      </c>
      <c r="P1008" t="s">
        <v>2816</v>
      </c>
    </row>
    <row r="1009" spans="4:16" x14ac:dyDescent="0.25">
      <c r="D1009" t="e">
        <v>#REF!</v>
      </c>
      <c r="E1009" t="e">
        <v>#REF!</v>
      </c>
      <c r="F1009" t="e">
        <f>'[2]02_Modelli'!#REF!</f>
        <v>#REF!</v>
      </c>
      <c r="I1009" t="e">
        <f>'[2]02_Modelli'!#REF!</f>
        <v>#REF!</v>
      </c>
      <c r="K1009" t="s">
        <v>1879</v>
      </c>
      <c r="L1009">
        <v>644</v>
      </c>
      <c r="M1009" t="s">
        <v>1880</v>
      </c>
      <c r="N1009" t="str">
        <f t="shared" si="15"/>
        <v>644 1.8 T72</v>
      </c>
      <c r="O1009">
        <v>2009</v>
      </c>
      <c r="P1009" t="s">
        <v>2817</v>
      </c>
    </row>
    <row r="1010" spans="4:16" x14ac:dyDescent="0.25">
      <c r="D1010" t="e">
        <v>#REF!</v>
      </c>
      <c r="E1010" t="e">
        <v>#REF!</v>
      </c>
      <c r="F1010" t="e">
        <f>'[2]02_Modelli'!#REF!</f>
        <v>#REF!</v>
      </c>
      <c r="I1010" t="e">
        <f>'[2]02_Modelli'!#REF!</f>
        <v>#REF!</v>
      </c>
      <c r="K1010" t="s">
        <v>1881</v>
      </c>
      <c r="L1010">
        <v>644</v>
      </c>
      <c r="M1010" t="s">
        <v>1882</v>
      </c>
      <c r="N1010" t="str">
        <f t="shared" si="15"/>
        <v>644 1.8 T12</v>
      </c>
      <c r="O1010">
        <v>2010</v>
      </c>
      <c r="P1010" t="s">
        <v>2817</v>
      </c>
    </row>
    <row r="1011" spans="4:16" x14ac:dyDescent="0.25">
      <c r="D1011" t="e">
        <v>#REF!</v>
      </c>
      <c r="E1011" t="e">
        <v>#REF!</v>
      </c>
      <c r="F1011" t="e">
        <f>'[2]02_Modelli'!#REF!</f>
        <v>#REF!</v>
      </c>
      <c r="I1011" t="e">
        <f>'[2]02_Modelli'!#REF!</f>
        <v>#REF!</v>
      </c>
      <c r="K1011" t="s">
        <v>1883</v>
      </c>
      <c r="L1011">
        <v>644</v>
      </c>
      <c r="M1011" t="s">
        <v>1884</v>
      </c>
      <c r="N1011" t="str">
        <f t="shared" si="15"/>
        <v>644 2.0 T12</v>
      </c>
      <c r="O1011">
        <v>2011</v>
      </c>
      <c r="P1011" t="s">
        <v>2817</v>
      </c>
    </row>
    <row r="1012" spans="4:16" x14ac:dyDescent="0.25">
      <c r="D1012" t="e">
        <v>#REF!</v>
      </c>
      <c r="E1012" t="e">
        <v>#REF!</v>
      </c>
      <c r="F1012" t="e">
        <f>'[2]02_Modelli'!#REF!</f>
        <v>#REF!</v>
      </c>
      <c r="I1012" t="e">
        <f>'[2]02_Modelli'!#REF!</f>
        <v>#REF!</v>
      </c>
      <c r="K1012" t="s">
        <v>1885</v>
      </c>
      <c r="L1012">
        <v>644</v>
      </c>
      <c r="M1012" t="s">
        <v>1886</v>
      </c>
      <c r="N1012" t="str">
        <f t="shared" si="15"/>
        <v>644 2.0 T72</v>
      </c>
      <c r="O1012">
        <v>2012</v>
      </c>
      <c r="P1012" t="s">
        <v>2817</v>
      </c>
    </row>
    <row r="1013" spans="4:16" x14ac:dyDescent="0.25">
      <c r="D1013" t="e">
        <v>#REF!</v>
      </c>
      <c r="E1013" t="e">
        <v>#REF!</v>
      </c>
      <c r="F1013" t="e">
        <f>'[2]02_Modelli'!#REF!</f>
        <v>#REF!</v>
      </c>
      <c r="I1013" t="e">
        <f>'[2]02_Modelli'!#REF!</f>
        <v>#REF!</v>
      </c>
      <c r="K1013" t="s">
        <v>1887</v>
      </c>
      <c r="L1013">
        <v>644</v>
      </c>
      <c r="M1013" t="s">
        <v>1888</v>
      </c>
      <c r="N1013" t="str">
        <f t="shared" si="15"/>
        <v>644 2.0 U11</v>
      </c>
      <c r="O1013">
        <v>2013</v>
      </c>
      <c r="P1013" t="s">
        <v>2817</v>
      </c>
    </row>
    <row r="1014" spans="4:16" x14ac:dyDescent="0.25">
      <c r="D1014" t="e">
        <v>#REF!</v>
      </c>
      <c r="E1014" t="e">
        <v>#REF!</v>
      </c>
      <c r="F1014" t="e">
        <f>'[2]02_Modelli'!#REF!</f>
        <v>#REF!</v>
      </c>
      <c r="I1014" t="e">
        <f>'[2]02_Modelli'!#REF!</f>
        <v>#REF!</v>
      </c>
      <c r="K1014" t="s">
        <v>1889</v>
      </c>
      <c r="L1014">
        <v>645</v>
      </c>
      <c r="M1014" t="s">
        <v>1890</v>
      </c>
      <c r="N1014" t="str">
        <f t="shared" si="15"/>
        <v>645 3.0i _J30_</v>
      </c>
      <c r="O1014">
        <v>2014</v>
      </c>
      <c r="P1014" t="s">
        <v>2818</v>
      </c>
    </row>
    <row r="1015" spans="4:16" x14ac:dyDescent="0.25">
      <c r="D1015" t="e">
        <v>#REF!</v>
      </c>
      <c r="E1015" t="e">
        <v>#REF!</v>
      </c>
      <c r="F1015" t="e">
        <f>'[2]02_Modelli'!#REF!</f>
        <v>#REF!</v>
      </c>
      <c r="I1015" t="e">
        <f>'[2]02_Modelli'!#REF!</f>
        <v>#REF!</v>
      </c>
      <c r="K1015" t="s">
        <v>1891</v>
      </c>
      <c r="L1015">
        <v>646</v>
      </c>
      <c r="M1015" t="s">
        <v>1892</v>
      </c>
      <c r="N1015" t="str">
        <f t="shared" si="15"/>
        <v>646 1.0 K10</v>
      </c>
      <c r="O1015">
        <v>2015</v>
      </c>
      <c r="P1015" t="s">
        <v>2819</v>
      </c>
    </row>
    <row r="1016" spans="4:16" x14ac:dyDescent="0.25">
      <c r="D1016" t="e">
        <v>#REF!</v>
      </c>
      <c r="E1016" t="e">
        <v>#REF!</v>
      </c>
      <c r="F1016" t="e">
        <f>'[2]02_Modelli'!#REF!</f>
        <v>#REF!</v>
      </c>
      <c r="I1016" t="e">
        <f>'[2]02_Modelli'!#REF!</f>
        <v>#REF!</v>
      </c>
      <c r="K1016" t="s">
        <v>1891</v>
      </c>
      <c r="L1016">
        <v>646</v>
      </c>
      <c r="M1016" t="s">
        <v>1892</v>
      </c>
      <c r="N1016" t="str">
        <f t="shared" si="15"/>
        <v>646 1.0 K10</v>
      </c>
      <c r="O1016">
        <v>2016</v>
      </c>
      <c r="P1016" t="s">
        <v>2819</v>
      </c>
    </row>
    <row r="1017" spans="4:16" x14ac:dyDescent="0.25">
      <c r="D1017" t="e">
        <v>#REF!</v>
      </c>
      <c r="E1017" t="e">
        <v>#REF!</v>
      </c>
      <c r="F1017" t="e">
        <f>'[2]02_Modelli'!#REF!</f>
        <v>#REF!</v>
      </c>
      <c r="I1017" t="e">
        <f>'[2]02_Modelli'!#REF!</f>
        <v>#REF!</v>
      </c>
      <c r="K1017" t="s">
        <v>2554</v>
      </c>
      <c r="L1017">
        <v>646</v>
      </c>
      <c r="M1017" t="s">
        <v>860</v>
      </c>
      <c r="N1017" t="str">
        <f t="shared" si="15"/>
        <v xml:space="preserve">646 1.0i 16V K11 </v>
      </c>
      <c r="O1017">
        <v>2017</v>
      </c>
      <c r="P1017" t="s">
        <v>2819</v>
      </c>
    </row>
    <row r="1018" spans="4:16" x14ac:dyDescent="0.25">
      <c r="D1018" t="e">
        <v>#REF!</v>
      </c>
      <c r="E1018" t="e">
        <v>#REF!</v>
      </c>
      <c r="F1018" t="e">
        <f>'[2]02_Modelli'!#REF!</f>
        <v>#REF!</v>
      </c>
      <c r="I1018" t="e">
        <f>'[2]02_Modelli'!#REF!</f>
        <v>#REF!</v>
      </c>
      <c r="K1018" t="s">
        <v>1893</v>
      </c>
      <c r="L1018">
        <v>646</v>
      </c>
      <c r="M1018" t="s">
        <v>1894</v>
      </c>
      <c r="N1018" t="str">
        <f t="shared" si="15"/>
        <v>646 1.2 K10</v>
      </c>
      <c r="O1018">
        <v>2018</v>
      </c>
      <c r="P1018" t="s">
        <v>2819</v>
      </c>
    </row>
    <row r="1019" spans="4:16" x14ac:dyDescent="0.25">
      <c r="D1019" t="e">
        <v>#REF!</v>
      </c>
      <c r="E1019" t="e">
        <v>#REF!</v>
      </c>
      <c r="F1019" t="e">
        <f>'[2]02_Modelli'!#REF!</f>
        <v>#REF!</v>
      </c>
      <c r="I1019" t="e">
        <f>'[2]02_Modelli'!#REF!</f>
        <v>#REF!</v>
      </c>
      <c r="K1019" t="s">
        <v>2555</v>
      </c>
      <c r="L1019">
        <v>646</v>
      </c>
      <c r="M1019" t="s">
        <v>861</v>
      </c>
      <c r="N1019" t="str">
        <f t="shared" si="15"/>
        <v xml:space="preserve">646 1.3i 16V K11 </v>
      </c>
      <c r="O1019">
        <v>2019</v>
      </c>
      <c r="P1019" t="s">
        <v>2819</v>
      </c>
    </row>
    <row r="1020" spans="4:16" x14ac:dyDescent="0.25">
      <c r="D1020" t="e">
        <v>#REF!</v>
      </c>
      <c r="E1020" t="e">
        <v>#REF!</v>
      </c>
      <c r="F1020" t="e">
        <f>'[2]02_Modelli'!#REF!</f>
        <v>#REF!</v>
      </c>
      <c r="I1020" t="e">
        <f>'[2]02_Modelli'!#REF!</f>
        <v>#REF!</v>
      </c>
      <c r="K1020" t="s">
        <v>1895</v>
      </c>
      <c r="L1020">
        <v>647</v>
      </c>
      <c r="M1020" t="s">
        <v>1896</v>
      </c>
      <c r="N1020" t="str">
        <f t="shared" si="15"/>
        <v>647 2.4 D21</v>
      </c>
      <c r="O1020">
        <v>2020</v>
      </c>
      <c r="P1020" t="s">
        <v>2820</v>
      </c>
    </row>
    <row r="1021" spans="4:16" x14ac:dyDescent="0.25">
      <c r="D1021" t="e">
        <v>#REF!</v>
      </c>
      <c r="E1021" t="e">
        <v>#REF!</v>
      </c>
      <c r="F1021" t="e">
        <f>'[2]02_Modelli'!#REF!</f>
        <v>#REF!</v>
      </c>
      <c r="I1021" t="e">
        <f>'[2]02_Modelli'!#REF!</f>
        <v>#REF!</v>
      </c>
      <c r="K1021" t="s">
        <v>1895</v>
      </c>
      <c r="L1021">
        <v>647</v>
      </c>
      <c r="M1021" t="s">
        <v>1896</v>
      </c>
      <c r="N1021" t="str">
        <f t="shared" si="15"/>
        <v>647 2.4 D21</v>
      </c>
      <c r="O1021">
        <v>2021</v>
      </c>
      <c r="P1021" t="s">
        <v>2820</v>
      </c>
    </row>
    <row r="1022" spans="4:16" x14ac:dyDescent="0.25">
      <c r="D1022" t="e">
        <v>#REF!</v>
      </c>
      <c r="E1022" t="e">
        <v>#REF!</v>
      </c>
      <c r="F1022" t="e">
        <f>'[2]02_Modelli'!#REF!</f>
        <v>#REF!</v>
      </c>
      <c r="I1022" t="e">
        <f>'[2]02_Modelli'!#REF!</f>
        <v>#REF!</v>
      </c>
      <c r="K1022" t="s">
        <v>2556</v>
      </c>
      <c r="L1022">
        <v>648</v>
      </c>
      <c r="M1022" t="s">
        <v>862</v>
      </c>
      <c r="N1022" t="str">
        <f t="shared" si="15"/>
        <v xml:space="preserve">648 Up 2.4 D21 </v>
      </c>
      <c r="O1022">
        <v>2022</v>
      </c>
      <c r="P1022" t="s">
        <v>2821</v>
      </c>
    </row>
    <row r="1023" spans="4:16" x14ac:dyDescent="0.25">
      <c r="D1023" t="e">
        <v>#REF!</v>
      </c>
      <c r="E1023" t="e">
        <v>#REF!</v>
      </c>
      <c r="F1023" t="e">
        <f>'[2]02_Modelli'!#REF!</f>
        <v>#REF!</v>
      </c>
      <c r="I1023" t="e">
        <f>'[2]02_Modelli'!#REF!</f>
        <v>#REF!</v>
      </c>
      <c r="K1023" t="s">
        <v>2556</v>
      </c>
      <c r="L1023">
        <v>648</v>
      </c>
      <c r="M1023" t="s">
        <v>862</v>
      </c>
      <c r="N1023" t="str">
        <f t="shared" si="15"/>
        <v xml:space="preserve">648 Up 2.4 D21 </v>
      </c>
      <c r="O1023">
        <v>2023</v>
      </c>
      <c r="P1023" t="s">
        <v>2821</v>
      </c>
    </row>
    <row r="1024" spans="4:16" x14ac:dyDescent="0.25">
      <c r="D1024" t="e">
        <v>#REF!</v>
      </c>
      <c r="E1024" t="e">
        <v>#REF!</v>
      </c>
      <c r="F1024" t="e">
        <f>'[2]02_Modelli'!#REF!</f>
        <v>#REF!</v>
      </c>
      <c r="I1024" t="e">
        <f>'[2]02_Modelli'!#REF!</f>
        <v>#REF!</v>
      </c>
      <c r="K1024" t="s">
        <v>1897</v>
      </c>
      <c r="L1024">
        <v>649</v>
      </c>
      <c r="M1024" t="s">
        <v>1898</v>
      </c>
      <c r="N1024" t="str">
        <f t="shared" si="15"/>
        <v>649 2.0i M11</v>
      </c>
      <c r="O1024">
        <v>2024</v>
      </c>
      <c r="P1024" t="s">
        <v>2822</v>
      </c>
    </row>
    <row r="1025" spans="4:16" x14ac:dyDescent="0.25">
      <c r="D1025" t="e">
        <v>#REF!</v>
      </c>
      <c r="E1025" t="e">
        <v>#REF!</v>
      </c>
      <c r="F1025" t="e">
        <f>'[2]02_Modelli'!#REF!</f>
        <v>#REF!</v>
      </c>
      <c r="I1025" t="e">
        <f>'[2]02_Modelli'!#REF!</f>
        <v>#REF!</v>
      </c>
      <c r="K1025" t="s">
        <v>1899</v>
      </c>
      <c r="L1025">
        <v>650</v>
      </c>
      <c r="M1025" t="s">
        <v>1900</v>
      </c>
      <c r="N1025" t="str">
        <f t="shared" si="15"/>
        <v>650 1.6 W10</v>
      </c>
      <c r="O1025">
        <v>2025</v>
      </c>
      <c r="P1025" t="s">
        <v>2823</v>
      </c>
    </row>
    <row r="1026" spans="4:16" x14ac:dyDescent="0.25">
      <c r="D1026" t="e">
        <v>#REF!</v>
      </c>
      <c r="E1026" t="e">
        <v>#REF!</v>
      </c>
      <c r="F1026" t="e">
        <f>'[2]02_Modelli'!#REF!</f>
        <v>#REF!</v>
      </c>
      <c r="I1026" t="e">
        <f>'[2]02_Modelli'!#REF!</f>
        <v>#REF!</v>
      </c>
      <c r="K1026" t="s">
        <v>2557</v>
      </c>
      <c r="L1026">
        <v>650</v>
      </c>
      <c r="M1026" t="s">
        <v>863</v>
      </c>
      <c r="N1026" t="str">
        <f t="shared" si="15"/>
        <v xml:space="preserve">650 2.0i 16V _P10_ </v>
      </c>
      <c r="O1026">
        <v>2026</v>
      </c>
      <c r="P1026" t="s">
        <v>2823</v>
      </c>
    </row>
    <row r="1027" spans="4:16" x14ac:dyDescent="0.25">
      <c r="D1027" t="e">
        <v>#REF!</v>
      </c>
      <c r="E1027" t="e">
        <v>#REF!</v>
      </c>
      <c r="F1027" t="e">
        <f>'[2]02_Modelli'!#REF!</f>
        <v>#REF!</v>
      </c>
      <c r="I1027" t="e">
        <f>'[2]02_Modelli'!#REF!</f>
        <v>#REF!</v>
      </c>
      <c r="K1027" t="s">
        <v>1901</v>
      </c>
      <c r="L1027">
        <v>650</v>
      </c>
      <c r="M1027" t="s">
        <v>864</v>
      </c>
      <c r="N1027" t="str">
        <f t="shared" ref="N1027:N1090" si="16">+CONCATENATE(L1027," ",M1027)</f>
        <v>650 2.0i 16V Liftback _P10_</v>
      </c>
      <c r="O1027">
        <v>2027</v>
      </c>
      <c r="P1027" t="s">
        <v>2823</v>
      </c>
    </row>
    <row r="1028" spans="4:16" x14ac:dyDescent="0.25">
      <c r="D1028" t="e">
        <v>#REF!</v>
      </c>
      <c r="E1028" t="e">
        <v>#REF!</v>
      </c>
      <c r="F1028" t="e">
        <f>'[2]02_Modelli'!#REF!</f>
        <v>#REF!</v>
      </c>
      <c r="I1028" t="e">
        <f>'[2]02_Modelli'!#REF!</f>
        <v>#REF!</v>
      </c>
      <c r="K1028" t="s">
        <v>1902</v>
      </c>
      <c r="L1028">
        <v>650</v>
      </c>
      <c r="M1028" t="s">
        <v>1903</v>
      </c>
      <c r="N1028" t="str">
        <f t="shared" si="16"/>
        <v>650 2.0 GT</v>
      </c>
      <c r="O1028">
        <v>2028</v>
      </c>
      <c r="P1028" t="s">
        <v>2823</v>
      </c>
    </row>
    <row r="1029" spans="4:16" x14ac:dyDescent="0.25">
      <c r="D1029" t="e">
        <v>#REF!</v>
      </c>
      <c r="E1029" t="e">
        <v>#REF!</v>
      </c>
      <c r="F1029" t="e">
        <f>'[2]02_Modelli'!#REF!</f>
        <v>#REF!</v>
      </c>
      <c r="I1029" t="e">
        <f>'[2]02_Modelli'!#REF!</f>
        <v>#REF!</v>
      </c>
      <c r="K1029" t="s">
        <v>1904</v>
      </c>
      <c r="L1029">
        <v>651</v>
      </c>
      <c r="M1029" t="s">
        <v>620</v>
      </c>
      <c r="N1029" t="str">
        <f t="shared" si="16"/>
        <v>651 1.8i</v>
      </c>
      <c r="O1029">
        <v>2029</v>
      </c>
      <c r="P1029" t="s">
        <v>2824</v>
      </c>
    </row>
    <row r="1030" spans="4:16" x14ac:dyDescent="0.25">
      <c r="D1030" t="e">
        <v>#REF!</v>
      </c>
      <c r="E1030" t="e">
        <v>#REF!</v>
      </c>
      <c r="F1030" t="e">
        <f>'[2]02_Modelli'!#REF!</f>
        <v>#REF!</v>
      </c>
      <c r="I1030" t="e">
        <f>'[2]02_Modelli'!#REF!</f>
        <v>#REF!</v>
      </c>
      <c r="K1030" t="s">
        <v>1905</v>
      </c>
      <c r="L1030">
        <v>651</v>
      </c>
      <c r="M1030" t="s">
        <v>621</v>
      </c>
      <c r="N1030" t="str">
        <f t="shared" si="16"/>
        <v>651 2.0i</v>
      </c>
      <c r="O1030">
        <v>2030</v>
      </c>
      <c r="P1030" t="s">
        <v>2824</v>
      </c>
    </row>
    <row r="1031" spans="4:16" x14ac:dyDescent="0.25">
      <c r="D1031" t="e">
        <v>#REF!</v>
      </c>
      <c r="E1031" t="e">
        <v>#REF!</v>
      </c>
      <c r="F1031" t="e">
        <f>'[2]02_Modelli'!#REF!</f>
        <v>#REF!</v>
      </c>
      <c r="I1031" t="e">
        <f>'[2]02_Modelli'!#REF!</f>
        <v>#REF!</v>
      </c>
      <c r="K1031" t="s">
        <v>2558</v>
      </c>
      <c r="L1031">
        <v>652</v>
      </c>
      <c r="M1031" t="s">
        <v>865</v>
      </c>
      <c r="N1031" t="str">
        <f t="shared" si="16"/>
        <v xml:space="preserve">652 1.4i 16V N14 </v>
      </c>
      <c r="O1031">
        <v>2031</v>
      </c>
      <c r="P1031" t="s">
        <v>2825</v>
      </c>
    </row>
    <row r="1032" spans="4:16" x14ac:dyDescent="0.25">
      <c r="D1032" t="e">
        <v>#REF!</v>
      </c>
      <c r="E1032" t="e">
        <v>#REF!</v>
      </c>
      <c r="F1032" t="e">
        <f>'[2]02_Modelli'!#REF!</f>
        <v>#REF!</v>
      </c>
      <c r="I1032" t="e">
        <f>'[2]02_Modelli'!#REF!</f>
        <v>#REF!</v>
      </c>
      <c r="K1032" t="s">
        <v>1906</v>
      </c>
      <c r="L1032">
        <v>652</v>
      </c>
      <c r="M1032" t="s">
        <v>866</v>
      </c>
      <c r="N1032" t="str">
        <f t="shared" si="16"/>
        <v>652 1.4i 16V HB N14</v>
      </c>
      <c r="O1032">
        <v>2032</v>
      </c>
      <c r="P1032" t="s">
        <v>2825</v>
      </c>
    </row>
    <row r="1033" spans="4:16" x14ac:dyDescent="0.25">
      <c r="D1033" t="e">
        <v>#REF!</v>
      </c>
      <c r="E1033" t="e">
        <v>#REF!</v>
      </c>
      <c r="F1033" t="e">
        <f>'[2]02_Modelli'!#REF!</f>
        <v>#REF!</v>
      </c>
      <c r="I1033" t="e">
        <f>'[2]02_Modelli'!#REF!</f>
        <v>#REF!</v>
      </c>
      <c r="K1033" t="s">
        <v>1907</v>
      </c>
      <c r="L1033">
        <v>652</v>
      </c>
      <c r="M1033" t="s">
        <v>867</v>
      </c>
      <c r="N1033" t="str">
        <f t="shared" si="16"/>
        <v>652 1.4i 16V LB N14</v>
      </c>
      <c r="O1033">
        <v>2033</v>
      </c>
      <c r="P1033" t="s">
        <v>2825</v>
      </c>
    </row>
    <row r="1034" spans="4:16" x14ac:dyDescent="0.25">
      <c r="D1034" t="e">
        <v>#REF!</v>
      </c>
      <c r="E1034" t="e">
        <v>#REF!</v>
      </c>
      <c r="F1034" t="e">
        <f>'[2]02_Modelli'!#REF!</f>
        <v>#REF!</v>
      </c>
      <c r="I1034" t="e">
        <f>'[2]02_Modelli'!#REF!</f>
        <v>#REF!</v>
      </c>
      <c r="K1034" t="s">
        <v>1908</v>
      </c>
      <c r="L1034">
        <v>652</v>
      </c>
      <c r="M1034" t="s">
        <v>868</v>
      </c>
      <c r="N1034" t="str">
        <f t="shared" si="16"/>
        <v>652 1.4i 16V SD N14</v>
      </c>
      <c r="O1034">
        <v>2034</v>
      </c>
      <c r="P1034" t="s">
        <v>2825</v>
      </c>
    </row>
    <row r="1035" spans="4:16" x14ac:dyDescent="0.25">
      <c r="D1035" t="e">
        <v>#REF!</v>
      </c>
      <c r="E1035" t="e">
        <v>#REF!</v>
      </c>
      <c r="F1035" t="e">
        <f>'[2]02_Modelli'!#REF!</f>
        <v>#REF!</v>
      </c>
      <c r="I1035" t="e">
        <f>'[2]02_Modelli'!#REF!</f>
        <v>#REF!</v>
      </c>
      <c r="K1035" t="s">
        <v>2559</v>
      </c>
      <c r="L1035">
        <v>652</v>
      </c>
      <c r="M1035" t="s">
        <v>869</v>
      </c>
      <c r="N1035" t="str">
        <f t="shared" si="16"/>
        <v xml:space="preserve">652 1.6i HB N13 </v>
      </c>
      <c r="O1035">
        <v>2035</v>
      </c>
      <c r="P1035" t="s">
        <v>2825</v>
      </c>
    </row>
    <row r="1036" spans="4:16" x14ac:dyDescent="0.25">
      <c r="D1036" t="e">
        <v>#REF!</v>
      </c>
      <c r="E1036" t="e">
        <v>#REF!</v>
      </c>
      <c r="F1036" t="e">
        <f>'[2]02_Modelli'!#REF!</f>
        <v>#REF!</v>
      </c>
      <c r="I1036" t="e">
        <f>'[2]02_Modelli'!#REF!</f>
        <v>#REF!</v>
      </c>
      <c r="K1036" t="s">
        <v>1909</v>
      </c>
      <c r="L1036">
        <v>652</v>
      </c>
      <c r="M1036" t="s">
        <v>1910</v>
      </c>
      <c r="N1036" t="str">
        <f t="shared" si="16"/>
        <v>652 1.6 B13</v>
      </c>
      <c r="O1036">
        <v>2036</v>
      </c>
      <c r="P1036" t="s">
        <v>2825</v>
      </c>
    </row>
    <row r="1037" spans="4:16" x14ac:dyDescent="0.25">
      <c r="D1037" t="e">
        <v>#REF!</v>
      </c>
      <c r="E1037" t="e">
        <v>#REF!</v>
      </c>
      <c r="F1037" t="e">
        <f>'[2]02_Modelli'!#REF!</f>
        <v>#REF!</v>
      </c>
      <c r="I1037" t="e">
        <f>'[2]02_Modelli'!#REF!</f>
        <v>#REF!</v>
      </c>
      <c r="K1037" t="s">
        <v>1911</v>
      </c>
      <c r="L1037">
        <v>652</v>
      </c>
      <c r="M1037" t="s">
        <v>1912</v>
      </c>
      <c r="N1037" t="str">
        <f t="shared" si="16"/>
        <v>652 1.6 N14</v>
      </c>
      <c r="O1037">
        <v>2037</v>
      </c>
      <c r="P1037" t="s">
        <v>2825</v>
      </c>
    </row>
    <row r="1038" spans="4:16" x14ac:dyDescent="0.25">
      <c r="D1038" t="e">
        <v>#REF!</v>
      </c>
      <c r="E1038" t="e">
        <v>#REF!</v>
      </c>
      <c r="F1038" t="e">
        <f>'[2]02_Modelli'!#REF!</f>
        <v>#REF!</v>
      </c>
      <c r="I1038" t="e">
        <f>'[2]02_Modelli'!#REF!</f>
        <v>#REF!</v>
      </c>
      <c r="K1038" t="s">
        <v>1913</v>
      </c>
      <c r="L1038">
        <v>652</v>
      </c>
      <c r="M1038" t="s">
        <v>1914</v>
      </c>
      <c r="N1038" t="str">
        <f t="shared" si="16"/>
        <v>652 1.6 Y10</v>
      </c>
      <c r="O1038">
        <v>2038</v>
      </c>
      <c r="P1038" t="s">
        <v>2825</v>
      </c>
    </row>
    <row r="1039" spans="4:16" x14ac:dyDescent="0.25">
      <c r="D1039" t="e">
        <v>#REF!</v>
      </c>
      <c r="E1039" t="e">
        <v>#REF!</v>
      </c>
      <c r="F1039" t="e">
        <f>'[2]02_Modelli'!#REF!</f>
        <v>#REF!</v>
      </c>
      <c r="I1039" t="e">
        <f>'[2]02_Modelli'!#REF!</f>
        <v>#REF!</v>
      </c>
      <c r="K1039" t="s">
        <v>2560</v>
      </c>
      <c r="L1039">
        <v>652</v>
      </c>
      <c r="M1039" t="s">
        <v>870</v>
      </c>
      <c r="N1039" t="str">
        <f t="shared" si="16"/>
        <v xml:space="preserve">652 1.6i 16V B12 </v>
      </c>
      <c r="O1039">
        <v>2039</v>
      </c>
      <c r="P1039" t="s">
        <v>2825</v>
      </c>
    </row>
    <row r="1040" spans="4:16" x14ac:dyDescent="0.25">
      <c r="D1040" t="e">
        <v>#REF!</v>
      </c>
      <c r="E1040" t="e">
        <v>#REF!</v>
      </c>
      <c r="F1040" t="e">
        <f>'[2]02_Modelli'!#REF!</f>
        <v>#REF!</v>
      </c>
      <c r="I1040" t="e">
        <f>'[2]02_Modelli'!#REF!</f>
        <v>#REF!</v>
      </c>
      <c r="K1040" t="s">
        <v>1915</v>
      </c>
      <c r="L1040">
        <v>652</v>
      </c>
      <c r="M1040" t="s">
        <v>1916</v>
      </c>
      <c r="N1040" t="str">
        <f t="shared" si="16"/>
        <v>652 1.8 B12</v>
      </c>
      <c r="O1040">
        <v>2040</v>
      </c>
      <c r="P1040" t="s">
        <v>2825</v>
      </c>
    </row>
    <row r="1041" spans="4:16" x14ac:dyDescent="0.25">
      <c r="D1041" t="e">
        <v>#REF!</v>
      </c>
      <c r="E1041" t="e">
        <v>#REF!</v>
      </c>
      <c r="F1041" t="e">
        <f>'[2]02_Modelli'!#REF!</f>
        <v>#REF!</v>
      </c>
      <c r="I1041" t="e">
        <f>'[2]02_Modelli'!#REF!</f>
        <v>#REF!</v>
      </c>
      <c r="K1041" t="s">
        <v>2561</v>
      </c>
      <c r="L1041">
        <v>653</v>
      </c>
      <c r="M1041" t="s">
        <v>871</v>
      </c>
      <c r="N1041" t="str">
        <f t="shared" si="16"/>
        <v xml:space="preserve">653 I 2.4i WD21 </v>
      </c>
      <c r="O1041">
        <v>2041</v>
      </c>
      <c r="P1041" t="s">
        <v>2826</v>
      </c>
    </row>
    <row r="1042" spans="4:16" x14ac:dyDescent="0.25">
      <c r="D1042" t="e">
        <v>#REF!</v>
      </c>
      <c r="E1042" t="e">
        <v>#REF!</v>
      </c>
      <c r="F1042" t="e">
        <f>'[2]02_Modelli'!#REF!</f>
        <v>#REF!</v>
      </c>
      <c r="I1042" t="e">
        <f>'[2]02_Modelli'!#REF!</f>
        <v>#REF!</v>
      </c>
      <c r="K1042" t="s">
        <v>1917</v>
      </c>
      <c r="L1042">
        <v>654</v>
      </c>
      <c r="M1042" t="s">
        <v>1918</v>
      </c>
      <c r="N1042" t="str">
        <f t="shared" si="16"/>
        <v>654 2.4i GC22</v>
      </c>
      <c r="O1042">
        <v>2042</v>
      </c>
      <c r="P1042" t="s">
        <v>2827</v>
      </c>
    </row>
    <row r="1043" spans="4:16" x14ac:dyDescent="0.25">
      <c r="D1043" t="e">
        <v>#REF!</v>
      </c>
      <c r="E1043" t="e">
        <v>#REF!</v>
      </c>
      <c r="F1043" t="e">
        <f>'[2]02_Modelli'!#REF!</f>
        <v>#REF!</v>
      </c>
      <c r="I1043" t="e">
        <f>'[2]02_Modelli'!#REF!</f>
        <v>#REF!</v>
      </c>
      <c r="K1043" t="s">
        <v>1917</v>
      </c>
      <c r="L1043">
        <v>654</v>
      </c>
      <c r="M1043" t="s">
        <v>1918</v>
      </c>
      <c r="N1043" t="str">
        <f t="shared" si="16"/>
        <v>654 2.4i GC22</v>
      </c>
      <c r="O1043">
        <v>2043</v>
      </c>
      <c r="P1043" t="s">
        <v>2827</v>
      </c>
    </row>
    <row r="1044" spans="4:16" x14ac:dyDescent="0.25">
      <c r="D1044" t="e">
        <v>#REF!</v>
      </c>
      <c r="E1044" t="e">
        <v>#REF!</v>
      </c>
      <c r="F1044" t="e">
        <f>'[2]02_Modelli'!#REF!</f>
        <v>#REF!</v>
      </c>
      <c r="I1044" t="e">
        <f>'[2]02_Modelli'!#REF!</f>
        <v>#REF!</v>
      </c>
      <c r="K1044" t="s">
        <v>1919</v>
      </c>
      <c r="L1044">
        <v>655</v>
      </c>
      <c r="M1044" t="s">
        <v>1920</v>
      </c>
      <c r="N1044" t="str">
        <f t="shared" si="16"/>
        <v>655 1.8i C</v>
      </c>
      <c r="O1044">
        <v>2044</v>
      </c>
      <c r="P1044" t="s">
        <v>2828</v>
      </c>
    </row>
    <row r="1045" spans="4:16" x14ac:dyDescent="0.25">
      <c r="D1045" t="e">
        <v>#REF!</v>
      </c>
      <c r="E1045" t="e">
        <v>#REF!</v>
      </c>
      <c r="F1045" t="e">
        <f>'[2]02_Modelli'!#REF!</f>
        <v>#REF!</v>
      </c>
      <c r="I1045" t="e">
        <f>'[2]02_Modelli'!#REF!</f>
        <v>#REF!</v>
      </c>
      <c r="K1045" t="s">
        <v>1921</v>
      </c>
      <c r="L1045">
        <v>655</v>
      </c>
      <c r="M1045" t="s">
        <v>1922</v>
      </c>
      <c r="N1045" t="str">
        <f t="shared" si="16"/>
        <v>655 2.0i C</v>
      </c>
      <c r="O1045">
        <v>2045</v>
      </c>
      <c r="P1045" t="s">
        <v>2828</v>
      </c>
    </row>
    <row r="1046" spans="4:16" x14ac:dyDescent="0.25">
      <c r="D1046" t="e">
        <v>#REF!</v>
      </c>
      <c r="E1046" t="e">
        <v>#REF!</v>
      </c>
      <c r="F1046" t="e">
        <f>'[2]02_Modelli'!#REF!</f>
        <v>#REF!</v>
      </c>
      <c r="I1046" t="e">
        <f>'[2]02_Modelli'!#REF!</f>
        <v>#REF!</v>
      </c>
      <c r="K1046" t="s">
        <v>1923</v>
      </c>
      <c r="L1046">
        <v>656</v>
      </c>
      <c r="M1046" t="s">
        <v>1924</v>
      </c>
      <c r="N1046" t="str">
        <f t="shared" si="16"/>
        <v>656 1.4i F</v>
      </c>
      <c r="O1046">
        <v>2046</v>
      </c>
      <c r="P1046" t="s">
        <v>2829</v>
      </c>
    </row>
    <row r="1047" spans="4:16" x14ac:dyDescent="0.25">
      <c r="D1047" t="e">
        <v>#REF!</v>
      </c>
      <c r="E1047" t="e">
        <v>#REF!</v>
      </c>
      <c r="F1047" t="e">
        <f>'[2]02_Modelli'!#REF!</f>
        <v>#REF!</v>
      </c>
      <c r="I1047" t="e">
        <f>'[2]02_Modelli'!#REF!</f>
        <v>#REF!</v>
      </c>
      <c r="K1047" t="s">
        <v>1923</v>
      </c>
      <c r="L1047">
        <v>656</v>
      </c>
      <c r="M1047" t="s">
        <v>1924</v>
      </c>
      <c r="N1047" t="str">
        <f t="shared" si="16"/>
        <v>656 1.4i F</v>
      </c>
      <c r="O1047">
        <v>2047</v>
      </c>
      <c r="P1047" t="s">
        <v>2829</v>
      </c>
    </row>
    <row r="1048" spans="4:16" x14ac:dyDescent="0.25">
      <c r="D1048" t="e">
        <v>#REF!</v>
      </c>
      <c r="E1048" t="e">
        <v>#REF!</v>
      </c>
      <c r="F1048" t="e">
        <f>'[2]02_Modelli'!#REF!</f>
        <v>#REF!</v>
      </c>
      <c r="I1048" t="e">
        <f>'[2]02_Modelli'!#REF!</f>
        <v>#REF!</v>
      </c>
      <c r="K1048" t="s">
        <v>2562</v>
      </c>
      <c r="L1048">
        <v>656</v>
      </c>
      <c r="M1048" t="s">
        <v>872</v>
      </c>
      <c r="N1048" t="str">
        <f t="shared" si="16"/>
        <v xml:space="preserve">656 1.4i 16V F </v>
      </c>
      <c r="O1048">
        <v>2048</v>
      </c>
      <c r="P1048" t="s">
        <v>2829</v>
      </c>
    </row>
    <row r="1049" spans="4:16" x14ac:dyDescent="0.25">
      <c r="D1049" t="e">
        <v>#REF!</v>
      </c>
      <c r="E1049" t="e">
        <v>#REF!</v>
      </c>
      <c r="F1049" t="e">
        <f>'[2]02_Modelli'!#REF!</f>
        <v>#REF!</v>
      </c>
      <c r="I1049" t="e">
        <f>'[2]02_Modelli'!#REF!</f>
        <v>#REF!</v>
      </c>
      <c r="K1049" t="s">
        <v>1923</v>
      </c>
      <c r="L1049">
        <v>656</v>
      </c>
      <c r="M1049" t="s">
        <v>1924</v>
      </c>
      <c r="N1049" t="str">
        <f t="shared" si="16"/>
        <v>656 1.4i F</v>
      </c>
      <c r="O1049">
        <v>2049</v>
      </c>
      <c r="P1049" t="s">
        <v>2829</v>
      </c>
    </row>
    <row r="1050" spans="4:16" x14ac:dyDescent="0.25">
      <c r="D1050" t="e">
        <v>#REF!</v>
      </c>
      <c r="E1050" t="e">
        <v>#REF!</v>
      </c>
      <c r="F1050" t="e">
        <f>'[2]02_Modelli'!#REF!</f>
        <v>#REF!</v>
      </c>
      <c r="I1050" t="e">
        <f>'[2]02_Modelli'!#REF!</f>
        <v>#REF!</v>
      </c>
      <c r="K1050" t="s">
        <v>1923</v>
      </c>
      <c r="L1050">
        <v>656</v>
      </c>
      <c r="M1050" t="s">
        <v>1924</v>
      </c>
      <c r="N1050" t="str">
        <f t="shared" si="16"/>
        <v>656 1.4i F</v>
      </c>
      <c r="O1050">
        <v>2050</v>
      </c>
      <c r="P1050" t="s">
        <v>2829</v>
      </c>
    </row>
    <row r="1051" spans="4:16" x14ac:dyDescent="0.25">
      <c r="D1051" t="e">
        <v>#REF!</v>
      </c>
      <c r="E1051" t="e">
        <v>#REF!</v>
      </c>
      <c r="F1051" t="e">
        <f>'[2]02_Modelli'!#REF!</f>
        <v>#REF!</v>
      </c>
      <c r="I1051" t="e">
        <f>'[2]02_Modelli'!#REF!</f>
        <v>#REF!</v>
      </c>
      <c r="K1051" t="s">
        <v>1925</v>
      </c>
      <c r="L1051">
        <v>656</v>
      </c>
      <c r="M1051" t="s">
        <v>1926</v>
      </c>
      <c r="N1051" t="str">
        <f t="shared" si="16"/>
        <v>656 1.6i F</v>
      </c>
      <c r="O1051">
        <v>2051</v>
      </c>
      <c r="P1051" t="s">
        <v>2829</v>
      </c>
    </row>
    <row r="1052" spans="4:16" x14ac:dyDescent="0.25">
      <c r="D1052" t="e">
        <v>#REF!</v>
      </c>
      <c r="E1052" t="e">
        <v>#REF!</v>
      </c>
      <c r="F1052" t="e">
        <f>'[2]02_Modelli'!#REF!</f>
        <v>#REF!</v>
      </c>
      <c r="I1052" t="e">
        <f>'[2]02_Modelli'!#REF!</f>
        <v>#REF!</v>
      </c>
      <c r="K1052" t="s">
        <v>1925</v>
      </c>
      <c r="L1052">
        <v>656</v>
      </c>
      <c r="M1052" t="s">
        <v>1926</v>
      </c>
      <c r="N1052" t="str">
        <f t="shared" si="16"/>
        <v>656 1.6i F</v>
      </c>
      <c r="O1052">
        <v>2052</v>
      </c>
      <c r="P1052" t="s">
        <v>2829</v>
      </c>
    </row>
    <row r="1053" spans="4:16" x14ac:dyDescent="0.25">
      <c r="D1053" t="e">
        <v>#REF!</v>
      </c>
      <c r="E1053" t="e">
        <v>#REF!</v>
      </c>
      <c r="F1053" t="e">
        <f>'[2]02_Modelli'!#REF!</f>
        <v>#REF!</v>
      </c>
      <c r="I1053" t="e">
        <f>'[2]02_Modelli'!#REF!</f>
        <v>#REF!</v>
      </c>
      <c r="K1053" t="s">
        <v>1925</v>
      </c>
      <c r="L1053">
        <v>656</v>
      </c>
      <c r="M1053" t="s">
        <v>1926</v>
      </c>
      <c r="N1053" t="str">
        <f t="shared" si="16"/>
        <v>656 1.6i F</v>
      </c>
      <c r="O1053">
        <v>2053</v>
      </c>
      <c r="P1053" t="s">
        <v>2829</v>
      </c>
    </row>
    <row r="1054" spans="4:16" x14ac:dyDescent="0.25">
      <c r="D1054" t="e">
        <v>#REF!</v>
      </c>
      <c r="E1054" t="e">
        <v>#REF!</v>
      </c>
      <c r="F1054" t="e">
        <f>'[2]02_Modelli'!#REF!</f>
        <v>#REF!</v>
      </c>
      <c r="I1054" t="e">
        <f>'[2]02_Modelli'!#REF!</f>
        <v>#REF!</v>
      </c>
      <c r="K1054" t="s">
        <v>1925</v>
      </c>
      <c r="L1054">
        <v>656</v>
      </c>
      <c r="M1054" t="s">
        <v>1926</v>
      </c>
      <c r="N1054" t="str">
        <f t="shared" si="16"/>
        <v>656 1.6i F</v>
      </c>
      <c r="O1054">
        <v>2054</v>
      </c>
      <c r="P1054" t="s">
        <v>2829</v>
      </c>
    </row>
    <row r="1055" spans="4:16" x14ac:dyDescent="0.25">
      <c r="D1055" t="e">
        <v>#REF!</v>
      </c>
      <c r="E1055" t="e">
        <v>#REF!</v>
      </c>
      <c r="F1055" t="e">
        <f>'[2]02_Modelli'!#REF!</f>
        <v>#REF!</v>
      </c>
      <c r="I1055" t="e">
        <f>'[2]02_Modelli'!#REF!</f>
        <v>#REF!</v>
      </c>
      <c r="K1055" t="s">
        <v>1925</v>
      </c>
      <c r="L1055">
        <v>656</v>
      </c>
      <c r="M1055" t="s">
        <v>1926</v>
      </c>
      <c r="N1055" t="str">
        <f t="shared" si="16"/>
        <v>656 1.6i F</v>
      </c>
      <c r="O1055">
        <v>2055</v>
      </c>
      <c r="P1055" t="s">
        <v>2829</v>
      </c>
    </row>
    <row r="1056" spans="4:16" x14ac:dyDescent="0.25">
      <c r="D1056" t="e">
        <v>#REF!</v>
      </c>
      <c r="E1056" t="e">
        <v>#REF!</v>
      </c>
      <c r="F1056" t="e">
        <f>'[2]02_Modelli'!#REF!</f>
        <v>#REF!</v>
      </c>
      <c r="I1056" t="e">
        <f>'[2]02_Modelli'!#REF!</f>
        <v>#REF!</v>
      </c>
      <c r="K1056" t="s">
        <v>1925</v>
      </c>
      <c r="L1056">
        <v>656</v>
      </c>
      <c r="M1056" t="s">
        <v>1926</v>
      </c>
      <c r="N1056" t="str">
        <f t="shared" si="16"/>
        <v>656 1.6i F</v>
      </c>
      <c r="O1056">
        <v>2056</v>
      </c>
      <c r="P1056" t="s">
        <v>2829</v>
      </c>
    </row>
    <row r="1057" spans="4:16" x14ac:dyDescent="0.25">
      <c r="D1057" t="e">
        <v>#REF!</v>
      </c>
      <c r="E1057" t="e">
        <v>#REF!</v>
      </c>
      <c r="F1057" t="e">
        <f>'[2]02_Modelli'!#REF!</f>
        <v>#REF!</v>
      </c>
      <c r="I1057" t="e">
        <f>'[2]02_Modelli'!#REF!</f>
        <v>#REF!</v>
      </c>
      <c r="K1057" t="s">
        <v>1925</v>
      </c>
      <c r="L1057">
        <v>656</v>
      </c>
      <c r="M1057" t="s">
        <v>1926</v>
      </c>
      <c r="N1057" t="str">
        <f t="shared" si="16"/>
        <v>656 1.6i F</v>
      </c>
      <c r="O1057">
        <v>2057</v>
      </c>
      <c r="P1057" t="s">
        <v>2829</v>
      </c>
    </row>
    <row r="1058" spans="4:16" x14ac:dyDescent="0.25">
      <c r="D1058" t="e">
        <v>#REF!</v>
      </c>
      <c r="E1058" t="e">
        <v>#REF!</v>
      </c>
      <c r="F1058" t="e">
        <f>'[2]02_Modelli'!#REF!</f>
        <v>#REF!</v>
      </c>
      <c r="I1058" t="e">
        <f>'[2]02_Modelli'!#REF!</f>
        <v>#REF!</v>
      </c>
      <c r="K1058" t="s">
        <v>1925</v>
      </c>
      <c r="L1058">
        <v>656</v>
      </c>
      <c r="M1058" t="s">
        <v>1926</v>
      </c>
      <c r="N1058" t="str">
        <f t="shared" si="16"/>
        <v>656 1.6i F</v>
      </c>
      <c r="O1058">
        <v>2058</v>
      </c>
      <c r="P1058" t="s">
        <v>2829</v>
      </c>
    </row>
    <row r="1059" spans="4:16" x14ac:dyDescent="0.25">
      <c r="D1059" t="e">
        <v>#REF!</v>
      </c>
      <c r="E1059" t="e">
        <v>#REF!</v>
      </c>
      <c r="F1059" t="e">
        <f>'[2]02_Modelli'!#REF!</f>
        <v>#REF!</v>
      </c>
      <c r="I1059" t="e">
        <f>'[2]02_Modelli'!#REF!</f>
        <v>#REF!</v>
      </c>
      <c r="K1059" t="s">
        <v>1925</v>
      </c>
      <c r="L1059">
        <v>656</v>
      </c>
      <c r="M1059" t="s">
        <v>1926</v>
      </c>
      <c r="N1059" t="str">
        <f t="shared" si="16"/>
        <v>656 1.6i F</v>
      </c>
      <c r="O1059">
        <v>2059</v>
      </c>
      <c r="P1059" t="s">
        <v>2829</v>
      </c>
    </row>
    <row r="1060" spans="4:16" x14ac:dyDescent="0.25">
      <c r="D1060" t="e">
        <v>#REF!</v>
      </c>
      <c r="E1060" t="e">
        <v>#REF!</v>
      </c>
      <c r="F1060" t="e">
        <f>'[2]02_Modelli'!#REF!</f>
        <v>#REF!</v>
      </c>
      <c r="I1060" t="e">
        <f>'[2]02_Modelli'!#REF!</f>
        <v>#REF!</v>
      </c>
      <c r="K1060" t="s">
        <v>2563</v>
      </c>
      <c r="L1060">
        <v>656</v>
      </c>
      <c r="M1060" t="s">
        <v>873</v>
      </c>
      <c r="N1060" t="str">
        <f t="shared" si="16"/>
        <v xml:space="preserve">656 1.8i 16V G </v>
      </c>
      <c r="O1060">
        <v>2060</v>
      </c>
      <c r="P1060" t="s">
        <v>2829</v>
      </c>
    </row>
    <row r="1061" spans="4:16" x14ac:dyDescent="0.25">
      <c r="D1061" t="e">
        <v>#REF!</v>
      </c>
      <c r="E1061" t="e">
        <v>#REF!</v>
      </c>
      <c r="F1061" t="e">
        <f>'[2]02_Modelli'!#REF!</f>
        <v>#REF!</v>
      </c>
      <c r="I1061" t="e">
        <f>'[2]02_Modelli'!#REF!</f>
        <v>#REF!</v>
      </c>
      <c r="K1061" t="s">
        <v>1927</v>
      </c>
      <c r="L1061">
        <v>656</v>
      </c>
      <c r="M1061" t="s">
        <v>1928</v>
      </c>
      <c r="N1061" t="str">
        <f t="shared" si="16"/>
        <v>656 1.8i F</v>
      </c>
      <c r="O1061">
        <v>2061</v>
      </c>
      <c r="P1061" t="s">
        <v>2829</v>
      </c>
    </row>
    <row r="1062" spans="4:16" x14ac:dyDescent="0.25">
      <c r="D1062" t="e">
        <v>#REF!</v>
      </c>
      <c r="E1062" t="e">
        <v>#REF!</v>
      </c>
      <c r="F1062" t="e">
        <f>'[2]02_Modelli'!#REF!</f>
        <v>#REF!</v>
      </c>
      <c r="I1062" t="e">
        <f>'[2]02_Modelli'!#REF!</f>
        <v>#REF!</v>
      </c>
      <c r="K1062" t="s">
        <v>1927</v>
      </c>
      <c r="L1062">
        <v>656</v>
      </c>
      <c r="M1062" t="s">
        <v>1928</v>
      </c>
      <c r="N1062" t="str">
        <f t="shared" si="16"/>
        <v>656 1.8i F</v>
      </c>
      <c r="O1062">
        <v>2062</v>
      </c>
      <c r="P1062" t="s">
        <v>2829</v>
      </c>
    </row>
    <row r="1063" spans="4:16" x14ac:dyDescent="0.25">
      <c r="D1063" t="e">
        <v>#REF!</v>
      </c>
      <c r="E1063" t="e">
        <v>#REF!</v>
      </c>
      <c r="F1063" t="e">
        <f>'[2]02_Modelli'!#REF!</f>
        <v>#REF!</v>
      </c>
      <c r="I1063" t="e">
        <f>'[2]02_Modelli'!#REF!</f>
        <v>#REF!</v>
      </c>
      <c r="K1063" t="s">
        <v>2564</v>
      </c>
      <c r="L1063">
        <v>656</v>
      </c>
      <c r="M1063" t="s">
        <v>874</v>
      </c>
      <c r="N1063" t="str">
        <f t="shared" si="16"/>
        <v xml:space="preserve">656 1.8i 16V F </v>
      </c>
      <c r="O1063">
        <v>2063</v>
      </c>
      <c r="P1063" t="s">
        <v>2829</v>
      </c>
    </row>
    <row r="1064" spans="4:16" x14ac:dyDescent="0.25">
      <c r="D1064" t="e">
        <v>#REF!</v>
      </c>
      <c r="E1064" t="e">
        <v>#REF!</v>
      </c>
      <c r="F1064" t="e">
        <f>'[2]02_Modelli'!#REF!</f>
        <v>#REF!</v>
      </c>
      <c r="I1064" t="e">
        <f>'[2]02_Modelli'!#REF!</f>
        <v>#REF!</v>
      </c>
      <c r="K1064" t="s">
        <v>2564</v>
      </c>
      <c r="L1064">
        <v>656</v>
      </c>
      <c r="M1064" t="s">
        <v>874</v>
      </c>
      <c r="N1064" t="str">
        <f t="shared" si="16"/>
        <v xml:space="preserve">656 1.8i 16V F </v>
      </c>
      <c r="O1064">
        <v>2064</v>
      </c>
      <c r="P1064" t="s">
        <v>2829</v>
      </c>
    </row>
    <row r="1065" spans="4:16" x14ac:dyDescent="0.25">
      <c r="D1065" t="e">
        <v>#REF!</v>
      </c>
      <c r="E1065" t="e">
        <v>#REF!</v>
      </c>
      <c r="F1065" t="e">
        <f>'[2]02_Modelli'!#REF!</f>
        <v>#REF!</v>
      </c>
      <c r="I1065" t="e">
        <f>'[2]02_Modelli'!#REF!</f>
        <v>#REF!</v>
      </c>
      <c r="K1065" t="s">
        <v>2565</v>
      </c>
      <c r="L1065">
        <v>656</v>
      </c>
      <c r="M1065" t="s">
        <v>875</v>
      </c>
      <c r="N1065" t="str">
        <f t="shared" si="16"/>
        <v xml:space="preserve">656 2.0i 16V G </v>
      </c>
      <c r="O1065">
        <v>2065</v>
      </c>
      <c r="P1065" t="s">
        <v>2829</v>
      </c>
    </row>
    <row r="1066" spans="4:16" x14ac:dyDescent="0.25">
      <c r="D1066" t="e">
        <v>#REF!</v>
      </c>
      <c r="E1066" t="e">
        <v>#REF!</v>
      </c>
      <c r="F1066" t="e">
        <f>'[2]02_Modelli'!#REF!</f>
        <v>#REF!</v>
      </c>
      <c r="I1066" t="e">
        <f>'[2]02_Modelli'!#REF!</f>
        <v>#REF!</v>
      </c>
      <c r="K1066" t="s">
        <v>2566</v>
      </c>
      <c r="L1066">
        <v>656</v>
      </c>
      <c r="M1066" t="s">
        <v>876</v>
      </c>
      <c r="N1066" t="str">
        <f t="shared" si="16"/>
        <v xml:space="preserve">656 2.0i 16V F </v>
      </c>
      <c r="O1066">
        <v>2066</v>
      </c>
      <c r="P1066" t="s">
        <v>2829</v>
      </c>
    </row>
    <row r="1067" spans="4:16" x14ac:dyDescent="0.25">
      <c r="D1067" t="e">
        <v>#REF!</v>
      </c>
      <c r="E1067" t="e">
        <v>#REF!</v>
      </c>
      <c r="F1067" t="e">
        <f>'[2]02_Modelli'!#REF!</f>
        <v>#REF!</v>
      </c>
      <c r="I1067" t="e">
        <f>'[2]02_Modelli'!#REF!</f>
        <v>#REF!</v>
      </c>
      <c r="K1067" t="s">
        <v>2566</v>
      </c>
      <c r="L1067">
        <v>656</v>
      </c>
      <c r="M1067" t="s">
        <v>876</v>
      </c>
      <c r="N1067" t="str">
        <f t="shared" si="16"/>
        <v xml:space="preserve">656 2.0i 16V F </v>
      </c>
      <c r="O1067">
        <v>2067</v>
      </c>
      <c r="P1067" t="s">
        <v>2829</v>
      </c>
    </row>
    <row r="1068" spans="4:16" x14ac:dyDescent="0.25">
      <c r="D1068" t="e">
        <v>#REF!</v>
      </c>
      <c r="E1068" t="e">
        <v>#REF!</v>
      </c>
      <c r="F1068" t="e">
        <f>'[2]02_Modelli'!#REF!</f>
        <v>#REF!</v>
      </c>
      <c r="I1068" t="e">
        <f>'[2]02_Modelli'!#REF!</f>
        <v>#REF!</v>
      </c>
      <c r="K1068" t="s">
        <v>2566</v>
      </c>
      <c r="L1068">
        <v>656</v>
      </c>
      <c r="M1068" t="s">
        <v>876</v>
      </c>
      <c r="N1068" t="str">
        <f t="shared" si="16"/>
        <v xml:space="preserve">656 2.0i 16V F </v>
      </c>
      <c r="O1068">
        <v>2068</v>
      </c>
      <c r="P1068" t="s">
        <v>2829</v>
      </c>
    </row>
    <row r="1069" spans="4:16" x14ac:dyDescent="0.25">
      <c r="D1069" t="e">
        <v>#REF!</v>
      </c>
      <c r="E1069" t="e">
        <v>#REF!</v>
      </c>
      <c r="F1069" t="e">
        <f>'[2]02_Modelli'!#REF!</f>
        <v>#REF!</v>
      </c>
      <c r="I1069" t="e">
        <f>'[2]02_Modelli'!#REF!</f>
        <v>#REF!</v>
      </c>
      <c r="K1069" t="s">
        <v>2566</v>
      </c>
      <c r="L1069">
        <v>656</v>
      </c>
      <c r="M1069" t="s">
        <v>876</v>
      </c>
      <c r="N1069" t="str">
        <f t="shared" si="16"/>
        <v xml:space="preserve">656 2.0i 16V F </v>
      </c>
      <c r="O1069">
        <v>2069</v>
      </c>
      <c r="P1069" t="s">
        <v>2829</v>
      </c>
    </row>
    <row r="1070" spans="4:16" x14ac:dyDescent="0.25">
      <c r="D1070" t="e">
        <v>#REF!</v>
      </c>
      <c r="E1070" t="e">
        <v>#REF!</v>
      </c>
      <c r="F1070" t="e">
        <f>'[2]02_Modelli'!#REF!</f>
        <v>#REF!</v>
      </c>
      <c r="I1070" t="e">
        <f>'[2]02_Modelli'!#REF!</f>
        <v>#REF!</v>
      </c>
      <c r="K1070" t="s">
        <v>2566</v>
      </c>
      <c r="L1070">
        <v>656</v>
      </c>
      <c r="M1070" t="s">
        <v>876</v>
      </c>
      <c r="N1070" t="str">
        <f t="shared" si="16"/>
        <v xml:space="preserve">656 2.0i 16V F </v>
      </c>
      <c r="O1070">
        <v>2070</v>
      </c>
      <c r="P1070" t="s">
        <v>2829</v>
      </c>
    </row>
    <row r="1071" spans="4:16" x14ac:dyDescent="0.25">
      <c r="D1071" t="e">
        <v>#REF!</v>
      </c>
      <c r="E1071" t="e">
        <v>#REF!</v>
      </c>
      <c r="F1071" t="e">
        <f>'[2]02_Modelli'!#REF!</f>
        <v>#REF!</v>
      </c>
      <c r="I1071" t="e">
        <f>'[2]02_Modelli'!#REF!</f>
        <v>#REF!</v>
      </c>
      <c r="K1071" t="s">
        <v>2566</v>
      </c>
      <c r="L1071">
        <v>656</v>
      </c>
      <c r="M1071" t="s">
        <v>876</v>
      </c>
      <c r="N1071" t="str">
        <f t="shared" si="16"/>
        <v xml:space="preserve">656 2.0i 16V F </v>
      </c>
      <c r="O1071">
        <v>2071</v>
      </c>
      <c r="P1071" t="s">
        <v>2829</v>
      </c>
    </row>
    <row r="1072" spans="4:16" x14ac:dyDescent="0.25">
      <c r="D1072" t="e">
        <v>#REF!</v>
      </c>
      <c r="E1072" t="e">
        <v>#REF!</v>
      </c>
      <c r="F1072" t="e">
        <f>'[2]02_Modelli'!#REF!</f>
        <v>#REF!</v>
      </c>
      <c r="I1072" t="e">
        <f>'[2]02_Modelli'!#REF!</f>
        <v>#REF!</v>
      </c>
      <c r="K1072" t="s">
        <v>2566</v>
      </c>
      <c r="L1072">
        <v>656</v>
      </c>
      <c r="M1072" t="s">
        <v>876</v>
      </c>
      <c r="N1072" t="str">
        <f t="shared" si="16"/>
        <v xml:space="preserve">656 2.0i 16V F </v>
      </c>
      <c r="O1072">
        <v>2072</v>
      </c>
      <c r="P1072" t="s">
        <v>2829</v>
      </c>
    </row>
    <row r="1073" spans="4:16" x14ac:dyDescent="0.25">
      <c r="D1073" t="e">
        <v>#REF!</v>
      </c>
      <c r="E1073" t="e">
        <v>#REF!</v>
      </c>
      <c r="F1073" t="e">
        <f>'[2]02_Modelli'!#REF!</f>
        <v>#REF!</v>
      </c>
      <c r="I1073" t="e">
        <f>'[2]02_Modelli'!#REF!</f>
        <v>#REF!</v>
      </c>
      <c r="K1073" t="s">
        <v>2566</v>
      </c>
      <c r="L1073">
        <v>656</v>
      </c>
      <c r="M1073" t="s">
        <v>876</v>
      </c>
      <c r="N1073" t="str">
        <f t="shared" si="16"/>
        <v xml:space="preserve">656 2.0i 16V F </v>
      </c>
      <c r="O1073">
        <v>2073</v>
      </c>
      <c r="P1073" t="s">
        <v>2829</v>
      </c>
    </row>
    <row r="1074" spans="4:16" x14ac:dyDescent="0.25">
      <c r="D1074" t="e">
        <v>#REF!</v>
      </c>
      <c r="E1074" t="e">
        <v>#REF!</v>
      </c>
      <c r="F1074" t="e">
        <f>'[2]02_Modelli'!#REF!</f>
        <v>#REF!</v>
      </c>
      <c r="I1074" t="e">
        <f>'[2]02_Modelli'!#REF!</f>
        <v>#REF!</v>
      </c>
      <c r="K1074" t="s">
        <v>1929</v>
      </c>
      <c r="L1074">
        <v>657</v>
      </c>
      <c r="M1074" t="s">
        <v>1930</v>
      </c>
      <c r="N1074" t="str">
        <f t="shared" si="16"/>
        <v>657 2.0i A</v>
      </c>
      <c r="O1074">
        <v>2074</v>
      </c>
      <c r="P1074" t="s">
        <v>2830</v>
      </c>
    </row>
    <row r="1075" spans="4:16" x14ac:dyDescent="0.25">
      <c r="D1075" t="e">
        <v>#REF!</v>
      </c>
      <c r="E1075" t="e">
        <v>#REF!</v>
      </c>
      <c r="F1075" t="e">
        <f>'[2]02_Modelli'!#REF!</f>
        <v>#REF!</v>
      </c>
      <c r="I1075" t="e">
        <f>'[2]02_Modelli'!#REF!</f>
        <v>#REF!</v>
      </c>
      <c r="K1075" t="s">
        <v>2567</v>
      </c>
      <c r="L1075">
        <v>657</v>
      </c>
      <c r="M1075" t="s">
        <v>877</v>
      </c>
      <c r="N1075" t="str">
        <f t="shared" si="16"/>
        <v xml:space="preserve">657 2.0i 16V A </v>
      </c>
      <c r="O1075">
        <v>2075</v>
      </c>
      <c r="P1075" t="s">
        <v>2830</v>
      </c>
    </row>
    <row r="1076" spans="4:16" x14ac:dyDescent="0.25">
      <c r="D1076" t="e">
        <v>#REF!</v>
      </c>
      <c r="E1076" t="e">
        <v>#REF!</v>
      </c>
      <c r="F1076" t="e">
        <f>'[2]02_Modelli'!#REF!</f>
        <v>#REF!</v>
      </c>
      <c r="I1076" t="e">
        <f>'[2]02_Modelli'!#REF!</f>
        <v>#REF!</v>
      </c>
      <c r="K1076" t="s">
        <v>2567</v>
      </c>
      <c r="L1076">
        <v>657</v>
      </c>
      <c r="M1076" t="s">
        <v>877</v>
      </c>
      <c r="N1076" t="str">
        <f t="shared" si="16"/>
        <v xml:space="preserve">657 2.0i 16V A </v>
      </c>
      <c r="O1076">
        <v>2076</v>
      </c>
      <c r="P1076" t="s">
        <v>2830</v>
      </c>
    </row>
    <row r="1077" spans="4:16" x14ac:dyDescent="0.25">
      <c r="D1077" t="e">
        <v>#REF!</v>
      </c>
      <c r="E1077" t="e">
        <v>#REF!</v>
      </c>
      <c r="F1077" t="e">
        <f>'[2]02_Modelli'!#REF!</f>
        <v>#REF!</v>
      </c>
      <c r="I1077" t="e">
        <f>'[2]02_Modelli'!#REF!</f>
        <v>#REF!</v>
      </c>
      <c r="K1077" t="s">
        <v>2567</v>
      </c>
      <c r="L1077">
        <v>657</v>
      </c>
      <c r="M1077" t="s">
        <v>877</v>
      </c>
      <c r="N1077" t="str">
        <f t="shared" si="16"/>
        <v xml:space="preserve">657 2.0i 16V A </v>
      </c>
      <c r="O1077">
        <v>2077</v>
      </c>
      <c r="P1077" t="s">
        <v>2830</v>
      </c>
    </row>
    <row r="1078" spans="4:16" x14ac:dyDescent="0.25">
      <c r="D1078" t="e">
        <v>#REF!</v>
      </c>
      <c r="E1078" t="e">
        <v>#REF!</v>
      </c>
      <c r="F1078" t="e">
        <f>'[2]02_Modelli'!#REF!</f>
        <v>#REF!</v>
      </c>
      <c r="I1078" t="e">
        <f>'[2]02_Modelli'!#REF!</f>
        <v>#REF!</v>
      </c>
      <c r="K1078" t="s">
        <v>2567</v>
      </c>
      <c r="L1078">
        <v>657</v>
      </c>
      <c r="M1078" t="s">
        <v>877</v>
      </c>
      <c r="N1078" t="str">
        <f t="shared" si="16"/>
        <v xml:space="preserve">657 2.0i 16V A </v>
      </c>
      <c r="O1078">
        <v>2078</v>
      </c>
      <c r="P1078" t="s">
        <v>2830</v>
      </c>
    </row>
    <row r="1079" spans="4:16" x14ac:dyDescent="0.25">
      <c r="D1079" t="e">
        <v>#REF!</v>
      </c>
      <c r="E1079" t="e">
        <v>#REF!</v>
      </c>
      <c r="F1079" t="e">
        <f>'[2]02_Modelli'!#REF!</f>
        <v>#REF!</v>
      </c>
      <c r="I1079" t="e">
        <f>'[2]02_Modelli'!#REF!</f>
        <v>#REF!</v>
      </c>
      <c r="K1079" t="s">
        <v>1931</v>
      </c>
      <c r="L1079">
        <v>657</v>
      </c>
      <c r="M1079" t="s">
        <v>878</v>
      </c>
      <c r="N1079" t="str">
        <f t="shared" si="16"/>
        <v>657 2.0i 16V Turbo A</v>
      </c>
      <c r="O1079">
        <v>2079</v>
      </c>
      <c r="P1079" t="s">
        <v>2830</v>
      </c>
    </row>
    <row r="1080" spans="4:16" x14ac:dyDescent="0.25">
      <c r="D1080" t="e">
        <v>#REF!</v>
      </c>
      <c r="E1080" t="e">
        <v>#REF!</v>
      </c>
      <c r="F1080" t="e">
        <f>'[2]02_Modelli'!#REF!</f>
        <v>#REF!</v>
      </c>
      <c r="I1080" t="e">
        <f>'[2]02_Modelli'!#REF!</f>
        <v>#REF!</v>
      </c>
      <c r="K1080" t="s">
        <v>1932</v>
      </c>
      <c r="L1080">
        <v>658</v>
      </c>
      <c r="M1080" t="s">
        <v>679</v>
      </c>
      <c r="N1080" t="str">
        <f t="shared" si="16"/>
        <v>658 1.2i</v>
      </c>
      <c r="O1080">
        <v>2080</v>
      </c>
      <c r="P1080" t="s">
        <v>2831</v>
      </c>
    </row>
    <row r="1081" spans="4:16" x14ac:dyDescent="0.25">
      <c r="D1081" t="e">
        <v>#REF!</v>
      </c>
      <c r="E1081" t="e">
        <v>#REF!</v>
      </c>
      <c r="F1081" t="e">
        <f>'[2]02_Modelli'!#REF!</f>
        <v>#REF!</v>
      </c>
      <c r="I1081" t="e">
        <f>'[2]02_Modelli'!#REF!</f>
        <v>#REF!</v>
      </c>
      <c r="K1081" t="s">
        <v>1932</v>
      </c>
      <c r="L1081">
        <v>658</v>
      </c>
      <c r="M1081" t="s">
        <v>679</v>
      </c>
      <c r="N1081" t="str">
        <f t="shared" si="16"/>
        <v>658 1.2i</v>
      </c>
      <c r="O1081">
        <v>2081</v>
      </c>
      <c r="P1081" t="s">
        <v>2831</v>
      </c>
    </row>
    <row r="1082" spans="4:16" x14ac:dyDescent="0.25">
      <c r="D1082" t="e">
        <v>#REF!</v>
      </c>
      <c r="E1082" t="e">
        <v>#REF!</v>
      </c>
      <c r="F1082" t="e">
        <f>'[2]02_Modelli'!#REF!</f>
        <v>#REF!</v>
      </c>
      <c r="I1082" t="e">
        <f>'[2]02_Modelli'!#REF!</f>
        <v>#REF!</v>
      </c>
      <c r="K1082" t="s">
        <v>1933</v>
      </c>
      <c r="L1082">
        <v>658</v>
      </c>
      <c r="M1082" t="s">
        <v>643</v>
      </c>
      <c r="N1082" t="str">
        <f t="shared" si="16"/>
        <v>658 1.4i</v>
      </c>
      <c r="O1082">
        <v>2082</v>
      </c>
      <c r="P1082" t="s">
        <v>2831</v>
      </c>
    </row>
    <row r="1083" spans="4:16" x14ac:dyDescent="0.25">
      <c r="D1083" t="e">
        <v>#REF!</v>
      </c>
      <c r="E1083" t="e">
        <v>#REF!</v>
      </c>
      <c r="F1083" t="e">
        <f>'[2]02_Modelli'!#REF!</f>
        <v>#REF!</v>
      </c>
      <c r="I1083" t="e">
        <f>'[2]02_Modelli'!#REF!</f>
        <v>#REF!</v>
      </c>
      <c r="K1083" t="s">
        <v>1933</v>
      </c>
      <c r="L1083">
        <v>658</v>
      </c>
      <c r="M1083" t="s">
        <v>643</v>
      </c>
      <c r="N1083" t="str">
        <f t="shared" si="16"/>
        <v>658 1.4i</v>
      </c>
      <c r="O1083">
        <v>2083</v>
      </c>
      <c r="P1083" t="s">
        <v>2831</v>
      </c>
    </row>
    <row r="1084" spans="4:16" x14ac:dyDescent="0.25">
      <c r="D1084" t="e">
        <v>#REF!</v>
      </c>
      <c r="E1084" t="e">
        <v>#REF!</v>
      </c>
      <c r="F1084" t="e">
        <f>'[2]02_Modelli'!#REF!</f>
        <v>#REF!</v>
      </c>
      <c r="I1084" t="e">
        <f>'[2]02_Modelli'!#REF!</f>
        <v>#REF!</v>
      </c>
      <c r="K1084" t="s">
        <v>1933</v>
      </c>
      <c r="L1084">
        <v>658</v>
      </c>
      <c r="M1084" t="s">
        <v>643</v>
      </c>
      <c r="N1084" t="str">
        <f t="shared" si="16"/>
        <v>658 1.4i</v>
      </c>
      <c r="O1084">
        <v>2084</v>
      </c>
      <c r="P1084" t="s">
        <v>2831</v>
      </c>
    </row>
    <row r="1085" spans="4:16" x14ac:dyDescent="0.25">
      <c r="D1085" t="e">
        <v>#REF!</v>
      </c>
      <c r="E1085" t="e">
        <v>#REF!</v>
      </c>
      <c r="F1085" t="e">
        <f>'[2]02_Modelli'!#REF!</f>
        <v>#REF!</v>
      </c>
      <c r="I1085" t="e">
        <f>'[2]02_Modelli'!#REF!</f>
        <v>#REF!</v>
      </c>
      <c r="K1085" t="s">
        <v>1934</v>
      </c>
      <c r="L1085">
        <v>659</v>
      </c>
      <c r="M1085" t="s">
        <v>1935</v>
      </c>
      <c r="N1085" t="str">
        <f t="shared" si="16"/>
        <v>659 1.2i A</v>
      </c>
      <c r="O1085">
        <v>2085</v>
      </c>
      <c r="P1085" t="s">
        <v>2832</v>
      </c>
    </row>
    <row r="1086" spans="4:16" x14ac:dyDescent="0.25">
      <c r="D1086" t="e">
        <v>#REF!</v>
      </c>
      <c r="E1086" t="e">
        <v>#REF!</v>
      </c>
      <c r="F1086" t="e">
        <f>'[2]02_Modelli'!#REF!</f>
        <v>#REF!</v>
      </c>
      <c r="I1086" t="e">
        <f>'[2]02_Modelli'!#REF!</f>
        <v>#REF!</v>
      </c>
      <c r="K1086" t="s">
        <v>1936</v>
      </c>
      <c r="L1086">
        <v>659</v>
      </c>
      <c r="M1086" t="s">
        <v>1937</v>
      </c>
      <c r="N1086" t="str">
        <f t="shared" si="16"/>
        <v>659 1.2i B</v>
      </c>
      <c r="O1086">
        <v>2086</v>
      </c>
      <c r="P1086" t="s">
        <v>2832</v>
      </c>
    </row>
    <row r="1087" spans="4:16" x14ac:dyDescent="0.25">
      <c r="D1087" t="e">
        <v>#REF!</v>
      </c>
      <c r="E1087" t="e">
        <v>#REF!</v>
      </c>
      <c r="F1087" t="e">
        <f>'[2]02_Modelli'!#REF!</f>
        <v>#REF!</v>
      </c>
      <c r="I1087" t="e">
        <f>'[2]02_Modelli'!#REF!</f>
        <v>#REF!</v>
      </c>
      <c r="K1087" t="s">
        <v>1936</v>
      </c>
      <c r="L1087">
        <v>659</v>
      </c>
      <c r="M1087" t="s">
        <v>1937</v>
      </c>
      <c r="N1087" t="str">
        <f t="shared" si="16"/>
        <v>659 1.2i B</v>
      </c>
      <c r="O1087">
        <v>2087</v>
      </c>
      <c r="P1087" t="s">
        <v>2832</v>
      </c>
    </row>
    <row r="1088" spans="4:16" x14ac:dyDescent="0.25">
      <c r="D1088" t="e">
        <v>#REF!</v>
      </c>
      <c r="E1088" t="e">
        <v>#REF!</v>
      </c>
      <c r="F1088" t="e">
        <f>'[2]02_Modelli'!#REF!</f>
        <v>#REF!</v>
      </c>
      <c r="I1088" t="e">
        <f>'[2]02_Modelli'!#REF!</f>
        <v>#REF!</v>
      </c>
      <c r="K1088" t="s">
        <v>1938</v>
      </c>
      <c r="L1088">
        <v>659</v>
      </c>
      <c r="M1088" t="s">
        <v>1939</v>
      </c>
      <c r="N1088" t="str">
        <f t="shared" si="16"/>
        <v>659 1.3i A</v>
      </c>
      <c r="O1088">
        <v>2088</v>
      </c>
      <c r="P1088" t="s">
        <v>2832</v>
      </c>
    </row>
    <row r="1089" spans="4:16" x14ac:dyDescent="0.25">
      <c r="D1089" t="e">
        <v>#REF!</v>
      </c>
      <c r="E1089" t="e">
        <v>#REF!</v>
      </c>
      <c r="F1089" t="e">
        <f>'[2]02_Modelli'!#REF!</f>
        <v>#REF!</v>
      </c>
      <c r="I1089" t="e">
        <f>'[2]02_Modelli'!#REF!</f>
        <v>#REF!</v>
      </c>
      <c r="K1089" t="s">
        <v>1940</v>
      </c>
      <c r="L1089">
        <v>659</v>
      </c>
      <c r="M1089" t="s">
        <v>1941</v>
      </c>
      <c r="N1089" t="str">
        <f t="shared" si="16"/>
        <v>659 1.4i A</v>
      </c>
      <c r="O1089">
        <v>2089</v>
      </c>
      <c r="P1089" t="s">
        <v>2832</v>
      </c>
    </row>
    <row r="1090" spans="4:16" x14ac:dyDescent="0.25">
      <c r="D1090" t="e">
        <v>#REF!</v>
      </c>
      <c r="E1090" t="e">
        <v>#REF!</v>
      </c>
      <c r="F1090" t="e">
        <f>'[2]02_Modelli'!#REF!</f>
        <v>#REF!</v>
      </c>
      <c r="I1090" t="e">
        <f>'[2]02_Modelli'!#REF!</f>
        <v>#REF!</v>
      </c>
      <c r="K1090" t="s">
        <v>1942</v>
      </c>
      <c r="L1090">
        <v>659</v>
      </c>
      <c r="M1090" t="s">
        <v>1943</v>
      </c>
      <c r="N1090" t="str">
        <f t="shared" si="16"/>
        <v>659 1.4i B</v>
      </c>
      <c r="O1090">
        <v>2090</v>
      </c>
      <c r="P1090" t="s">
        <v>2832</v>
      </c>
    </row>
    <row r="1091" spans="4:16" x14ac:dyDescent="0.25">
      <c r="D1091" t="e">
        <v>#REF!</v>
      </c>
      <c r="E1091" t="e">
        <v>#REF!</v>
      </c>
      <c r="F1091" t="e">
        <f>'[2]02_Modelli'!#REF!</f>
        <v>#REF!</v>
      </c>
      <c r="I1091" t="e">
        <f>'[2]02_Modelli'!#REF!</f>
        <v>#REF!</v>
      </c>
      <c r="K1091" t="s">
        <v>1942</v>
      </c>
      <c r="L1091">
        <v>659</v>
      </c>
      <c r="M1091" t="s">
        <v>1943</v>
      </c>
      <c r="N1091" t="str">
        <f t="shared" ref="N1091:N1154" si="17">+CONCATENATE(L1091," ",M1091)</f>
        <v>659 1.4i B</v>
      </c>
      <c r="O1091">
        <v>2091</v>
      </c>
      <c r="P1091" t="s">
        <v>2832</v>
      </c>
    </row>
    <row r="1092" spans="4:16" x14ac:dyDescent="0.25">
      <c r="D1092" t="e">
        <v>#REF!</v>
      </c>
      <c r="E1092" t="e">
        <v>#REF!</v>
      </c>
      <c r="F1092" t="e">
        <f>'[2]02_Modelli'!#REF!</f>
        <v>#REF!</v>
      </c>
      <c r="I1092" t="e">
        <f>'[2]02_Modelli'!#REF!</f>
        <v>#REF!</v>
      </c>
      <c r="K1092" t="s">
        <v>1942</v>
      </c>
      <c r="L1092">
        <v>659</v>
      </c>
      <c r="M1092" t="s">
        <v>1943</v>
      </c>
      <c r="N1092" t="str">
        <f t="shared" si="17"/>
        <v>659 1.4i B</v>
      </c>
      <c r="O1092">
        <v>2092</v>
      </c>
      <c r="P1092" t="s">
        <v>2832</v>
      </c>
    </row>
    <row r="1093" spans="4:16" x14ac:dyDescent="0.25">
      <c r="D1093" t="e">
        <v>#REF!</v>
      </c>
      <c r="E1093" t="e">
        <v>#REF!</v>
      </c>
      <c r="F1093" t="e">
        <f>'[2]02_Modelli'!#REF!</f>
        <v>#REF!</v>
      </c>
      <c r="I1093" t="e">
        <f>'[2]02_Modelli'!#REF!</f>
        <v>#REF!</v>
      </c>
      <c r="K1093" t="s">
        <v>2568</v>
      </c>
      <c r="L1093">
        <v>659</v>
      </c>
      <c r="M1093" t="s">
        <v>879</v>
      </c>
      <c r="N1093" t="str">
        <f t="shared" si="17"/>
        <v xml:space="preserve">659 1.4i 16V B </v>
      </c>
      <c r="O1093">
        <v>2093</v>
      </c>
      <c r="P1093" t="s">
        <v>2832</v>
      </c>
    </row>
    <row r="1094" spans="4:16" x14ac:dyDescent="0.25">
      <c r="D1094" t="e">
        <v>#REF!</v>
      </c>
      <c r="E1094" t="e">
        <v>#REF!</v>
      </c>
      <c r="F1094" t="e">
        <f>'[2]02_Modelli'!#REF!</f>
        <v>#REF!</v>
      </c>
      <c r="I1094" t="e">
        <f>'[2]02_Modelli'!#REF!</f>
        <v>#REF!</v>
      </c>
      <c r="K1094" t="s">
        <v>2568</v>
      </c>
      <c r="L1094">
        <v>659</v>
      </c>
      <c r="M1094" t="s">
        <v>879</v>
      </c>
      <c r="N1094" t="str">
        <f t="shared" si="17"/>
        <v xml:space="preserve">659 1.4i 16V B </v>
      </c>
      <c r="O1094">
        <v>2094</v>
      </c>
      <c r="P1094" t="s">
        <v>2832</v>
      </c>
    </row>
    <row r="1095" spans="4:16" x14ac:dyDescent="0.25">
      <c r="D1095" t="e">
        <v>#REF!</v>
      </c>
      <c r="E1095" t="e">
        <v>#REF!</v>
      </c>
      <c r="F1095" t="e">
        <f>'[2]02_Modelli'!#REF!</f>
        <v>#REF!</v>
      </c>
      <c r="I1095" t="e">
        <f>'[2]02_Modelli'!#REF!</f>
        <v>#REF!</v>
      </c>
      <c r="K1095" t="s">
        <v>2568</v>
      </c>
      <c r="L1095">
        <v>659</v>
      </c>
      <c r="M1095" t="s">
        <v>879</v>
      </c>
      <c r="N1095" t="str">
        <f t="shared" si="17"/>
        <v xml:space="preserve">659 1.4i 16V B </v>
      </c>
      <c r="O1095">
        <v>2095</v>
      </c>
      <c r="P1095" t="s">
        <v>2832</v>
      </c>
    </row>
    <row r="1096" spans="4:16" x14ac:dyDescent="0.25">
      <c r="D1096" t="e">
        <v>#REF!</v>
      </c>
      <c r="E1096" t="e">
        <v>#REF!</v>
      </c>
      <c r="F1096" t="e">
        <f>'[2]02_Modelli'!#REF!</f>
        <v>#REF!</v>
      </c>
      <c r="I1096" t="e">
        <f>'[2]02_Modelli'!#REF!</f>
        <v>#REF!</v>
      </c>
      <c r="K1096" t="s">
        <v>1944</v>
      </c>
      <c r="L1096">
        <v>659</v>
      </c>
      <c r="M1096" t="s">
        <v>1945</v>
      </c>
      <c r="N1096" t="str">
        <f t="shared" si="17"/>
        <v>659 1.6i A</v>
      </c>
      <c r="O1096">
        <v>2096</v>
      </c>
      <c r="P1096" t="s">
        <v>2832</v>
      </c>
    </row>
    <row r="1097" spans="4:16" x14ac:dyDescent="0.25">
      <c r="D1097" t="e">
        <v>#REF!</v>
      </c>
      <c r="E1097" t="e">
        <v>#REF!</v>
      </c>
      <c r="F1097" t="e">
        <f>'[2]02_Modelli'!#REF!</f>
        <v>#REF!</v>
      </c>
      <c r="I1097" t="e">
        <f>'[2]02_Modelli'!#REF!</f>
        <v>#REF!</v>
      </c>
      <c r="K1097" t="s">
        <v>1944</v>
      </c>
      <c r="L1097">
        <v>659</v>
      </c>
      <c r="M1097" t="s">
        <v>1945</v>
      </c>
      <c r="N1097" t="str">
        <f t="shared" si="17"/>
        <v>659 1.6i A</v>
      </c>
      <c r="O1097">
        <v>2097</v>
      </c>
      <c r="P1097" t="s">
        <v>2832</v>
      </c>
    </row>
    <row r="1098" spans="4:16" x14ac:dyDescent="0.25">
      <c r="D1098" t="e">
        <v>#REF!</v>
      </c>
      <c r="E1098" t="e">
        <v>#REF!</v>
      </c>
      <c r="F1098" t="e">
        <f>'[2]02_Modelli'!#REF!</f>
        <v>#REF!</v>
      </c>
      <c r="I1098" t="e">
        <f>'[2]02_Modelli'!#REF!</f>
        <v>#REF!</v>
      </c>
      <c r="K1098" t="s">
        <v>2569</v>
      </c>
      <c r="L1098">
        <v>659</v>
      </c>
      <c r="M1098" t="s">
        <v>880</v>
      </c>
      <c r="N1098" t="str">
        <f t="shared" si="17"/>
        <v xml:space="preserve">659 1.6i 16V B </v>
      </c>
      <c r="O1098">
        <v>2098</v>
      </c>
      <c r="P1098" t="s">
        <v>2832</v>
      </c>
    </row>
    <row r="1099" spans="4:16" x14ac:dyDescent="0.25">
      <c r="D1099" t="e">
        <v>#REF!</v>
      </c>
      <c r="E1099" t="e">
        <v>#REF!</v>
      </c>
      <c r="F1099" t="e">
        <f>'[2]02_Modelli'!#REF!</f>
        <v>#REF!</v>
      </c>
      <c r="I1099" t="e">
        <f>'[2]02_Modelli'!#REF!</f>
        <v>#REF!</v>
      </c>
      <c r="K1099" t="s">
        <v>2569</v>
      </c>
      <c r="L1099">
        <v>659</v>
      </c>
      <c r="M1099" t="s">
        <v>880</v>
      </c>
      <c r="N1099" t="str">
        <f t="shared" si="17"/>
        <v xml:space="preserve">659 1.6i 16V B </v>
      </c>
      <c r="O1099">
        <v>2099</v>
      </c>
      <c r="P1099" t="s">
        <v>2832</v>
      </c>
    </row>
    <row r="1100" spans="4:16" x14ac:dyDescent="0.25">
      <c r="D1100" t="e">
        <v>#REF!</v>
      </c>
      <c r="E1100" t="e">
        <v>#REF!</v>
      </c>
      <c r="F1100" t="e">
        <f>'[2]02_Modelli'!#REF!</f>
        <v>#REF!</v>
      </c>
      <c r="I1100" t="e">
        <f>'[2]02_Modelli'!#REF!</f>
        <v>#REF!</v>
      </c>
      <c r="K1100" t="s">
        <v>2569</v>
      </c>
      <c r="L1100">
        <v>659</v>
      </c>
      <c r="M1100" t="s">
        <v>880</v>
      </c>
      <c r="N1100" t="str">
        <f t="shared" si="17"/>
        <v xml:space="preserve">659 1.6i 16V B </v>
      </c>
      <c r="O1100">
        <v>2100</v>
      </c>
      <c r="P1100" t="s">
        <v>2832</v>
      </c>
    </row>
    <row r="1101" spans="4:16" x14ac:dyDescent="0.25">
      <c r="D1101" t="e">
        <v>#REF!</v>
      </c>
      <c r="E1101" t="e">
        <v>#REF!</v>
      </c>
      <c r="F1101" t="e">
        <f>'[2]02_Modelli'!#REF!</f>
        <v>#REF!</v>
      </c>
      <c r="I1101" t="e">
        <f>'[2]02_Modelli'!#REF!</f>
        <v>#REF!</v>
      </c>
      <c r="K1101" t="s">
        <v>1946</v>
      </c>
      <c r="L1101">
        <v>659</v>
      </c>
      <c r="M1101" t="s">
        <v>1947</v>
      </c>
      <c r="N1101" t="str">
        <f t="shared" si="17"/>
        <v>659 1.6i B</v>
      </c>
      <c r="O1101">
        <v>2101</v>
      </c>
      <c r="P1101" t="s">
        <v>2832</v>
      </c>
    </row>
    <row r="1102" spans="4:16" x14ac:dyDescent="0.25">
      <c r="D1102" t="e">
        <v>#REF!</v>
      </c>
      <c r="E1102" t="e">
        <v>#REF!</v>
      </c>
      <c r="F1102" t="e">
        <f>'[2]02_Modelli'!#REF!</f>
        <v>#REF!</v>
      </c>
      <c r="I1102" t="e">
        <f>'[2]02_Modelli'!#REF!</f>
        <v>#REF!</v>
      </c>
      <c r="K1102" t="s">
        <v>1946</v>
      </c>
      <c r="L1102">
        <v>659</v>
      </c>
      <c r="M1102" t="s">
        <v>1947</v>
      </c>
      <c r="N1102" t="str">
        <f t="shared" si="17"/>
        <v>659 1.6i B</v>
      </c>
      <c r="O1102">
        <v>2102</v>
      </c>
      <c r="P1102" t="s">
        <v>2832</v>
      </c>
    </row>
    <row r="1103" spans="4:16" x14ac:dyDescent="0.25">
      <c r="D1103" t="e">
        <v>#REF!</v>
      </c>
      <c r="E1103" t="e">
        <v>#REF!</v>
      </c>
      <c r="F1103" t="e">
        <f>'[2]02_Modelli'!#REF!</f>
        <v>#REF!</v>
      </c>
      <c r="I1103" t="e">
        <f>'[2]02_Modelli'!#REF!</f>
        <v>#REF!</v>
      </c>
      <c r="K1103" t="s">
        <v>1946</v>
      </c>
      <c r="L1103">
        <v>659</v>
      </c>
      <c r="M1103" t="s">
        <v>1947</v>
      </c>
      <c r="N1103" t="str">
        <f t="shared" si="17"/>
        <v>659 1.6i B</v>
      </c>
      <c r="O1103">
        <v>2103</v>
      </c>
      <c r="P1103" t="s">
        <v>2832</v>
      </c>
    </row>
    <row r="1104" spans="4:16" x14ac:dyDescent="0.25">
      <c r="D1104" t="e">
        <v>#REF!</v>
      </c>
      <c r="E1104" t="e">
        <v>#REF!</v>
      </c>
      <c r="F1104" t="e">
        <f>'[2]02_Modelli'!#REF!</f>
        <v>#REF!</v>
      </c>
      <c r="I1104" t="e">
        <f>'[2]02_Modelli'!#REF!</f>
        <v>#REF!</v>
      </c>
      <c r="K1104" t="s">
        <v>1948</v>
      </c>
      <c r="L1104">
        <v>660</v>
      </c>
      <c r="M1104" t="s">
        <v>621</v>
      </c>
      <c r="N1104" t="str">
        <f t="shared" si="17"/>
        <v>660 2.0i</v>
      </c>
      <c r="O1104">
        <v>2104</v>
      </c>
      <c r="P1104" t="s">
        <v>2833</v>
      </c>
    </row>
    <row r="1105" spans="4:16" x14ac:dyDescent="0.25">
      <c r="D1105" t="e">
        <v>#REF!</v>
      </c>
      <c r="E1105" t="e">
        <v>#REF!</v>
      </c>
      <c r="F1105" t="e">
        <f>'[2]02_Modelli'!#REF!</f>
        <v>#REF!</v>
      </c>
      <c r="I1105" t="e">
        <f>'[2]02_Modelli'!#REF!</f>
        <v>#REF!</v>
      </c>
      <c r="K1105" t="s">
        <v>1948</v>
      </c>
      <c r="L1105">
        <v>660</v>
      </c>
      <c r="M1105" t="s">
        <v>621</v>
      </c>
      <c r="N1105" t="str">
        <f t="shared" si="17"/>
        <v>660 2.0i</v>
      </c>
      <c r="O1105">
        <v>2105</v>
      </c>
      <c r="P1105" t="s">
        <v>2833</v>
      </c>
    </row>
    <row r="1106" spans="4:16" x14ac:dyDescent="0.25">
      <c r="D1106" t="e">
        <v>#REF!</v>
      </c>
      <c r="E1106" t="e">
        <v>#REF!</v>
      </c>
      <c r="F1106" t="e">
        <f>'[2]02_Modelli'!#REF!</f>
        <v>#REF!</v>
      </c>
      <c r="I1106" t="e">
        <f>'[2]02_Modelli'!#REF!</f>
        <v>#REF!</v>
      </c>
      <c r="K1106" t="s">
        <v>1949</v>
      </c>
      <c r="L1106">
        <v>660</v>
      </c>
      <c r="M1106" t="s">
        <v>1950</v>
      </c>
      <c r="N1106" t="str">
        <f t="shared" si="17"/>
        <v>660 2.2i 16V</v>
      </c>
      <c r="O1106">
        <v>2106</v>
      </c>
      <c r="P1106" t="s">
        <v>2833</v>
      </c>
    </row>
    <row r="1107" spans="4:16" x14ac:dyDescent="0.25">
      <c r="D1107" t="e">
        <v>#REF!</v>
      </c>
      <c r="E1107" t="e">
        <v>#REF!</v>
      </c>
      <c r="F1107" t="e">
        <f>'[2]02_Modelli'!#REF!</f>
        <v>#REF!</v>
      </c>
      <c r="I1107" t="e">
        <f>'[2]02_Modelli'!#REF!</f>
        <v>#REF!</v>
      </c>
      <c r="K1107" t="s">
        <v>1951</v>
      </c>
      <c r="L1107">
        <v>661</v>
      </c>
      <c r="M1107" t="s">
        <v>1952</v>
      </c>
      <c r="N1107" t="str">
        <f t="shared" si="17"/>
        <v>661 1.3i E</v>
      </c>
      <c r="O1107">
        <v>2107</v>
      </c>
      <c r="P1107" t="s">
        <v>2834</v>
      </c>
    </row>
    <row r="1108" spans="4:16" x14ac:dyDescent="0.25">
      <c r="D1108" t="e">
        <v>#REF!</v>
      </c>
      <c r="E1108" t="e">
        <v>#REF!</v>
      </c>
      <c r="F1108" t="e">
        <f>'[2]02_Modelli'!#REF!</f>
        <v>#REF!</v>
      </c>
      <c r="I1108" t="e">
        <f>'[2]02_Modelli'!#REF!</f>
        <v>#REF!</v>
      </c>
      <c r="K1108" t="s">
        <v>1953</v>
      </c>
      <c r="L1108">
        <v>661</v>
      </c>
      <c r="M1108" t="s">
        <v>1954</v>
      </c>
      <c r="N1108" t="str">
        <f t="shared" si="17"/>
        <v>661 1.6i E</v>
      </c>
      <c r="O1108">
        <v>2108</v>
      </c>
      <c r="P1108" t="s">
        <v>2834</v>
      </c>
    </row>
    <row r="1109" spans="4:16" x14ac:dyDescent="0.25">
      <c r="D1109" t="e">
        <v>#REF!</v>
      </c>
      <c r="E1109" t="e">
        <v>#REF!</v>
      </c>
      <c r="F1109" t="e">
        <f>'[2]02_Modelli'!#REF!</f>
        <v>#REF!</v>
      </c>
      <c r="I1109" t="e">
        <f>'[2]02_Modelli'!#REF!</f>
        <v>#REF!</v>
      </c>
      <c r="K1109" t="s">
        <v>1953</v>
      </c>
      <c r="L1109">
        <v>661</v>
      </c>
      <c r="M1109" t="s">
        <v>1954</v>
      </c>
      <c r="N1109" t="str">
        <f t="shared" si="17"/>
        <v>661 1.6i E</v>
      </c>
      <c r="O1109">
        <v>2109</v>
      </c>
      <c r="P1109" t="s">
        <v>2834</v>
      </c>
    </row>
    <row r="1110" spans="4:16" x14ac:dyDescent="0.25">
      <c r="D1110" t="e">
        <v>#REF!</v>
      </c>
      <c r="E1110" t="e">
        <v>#REF!</v>
      </c>
      <c r="F1110" t="e">
        <f>'[2]02_Modelli'!#REF!</f>
        <v>#REF!</v>
      </c>
      <c r="I1110" t="e">
        <f>'[2]02_Modelli'!#REF!</f>
        <v>#REF!</v>
      </c>
      <c r="K1110" t="s">
        <v>1955</v>
      </c>
      <c r="L1110">
        <v>661</v>
      </c>
      <c r="M1110" t="s">
        <v>1956</v>
      </c>
      <c r="N1110" t="str">
        <f t="shared" si="17"/>
        <v>661 1.8i E</v>
      </c>
      <c r="O1110">
        <v>2110</v>
      </c>
      <c r="P1110" t="s">
        <v>2834</v>
      </c>
    </row>
    <row r="1111" spans="4:16" x14ac:dyDescent="0.25">
      <c r="D1111" t="e">
        <v>#REF!</v>
      </c>
      <c r="E1111" t="e">
        <v>#REF!</v>
      </c>
      <c r="F1111" t="e">
        <f>'[2]02_Modelli'!#REF!</f>
        <v>#REF!</v>
      </c>
      <c r="I1111" t="e">
        <f>'[2]02_Modelli'!#REF!</f>
        <v>#REF!</v>
      </c>
      <c r="K1111" t="s">
        <v>1955</v>
      </c>
      <c r="L1111">
        <v>661</v>
      </c>
      <c r="M1111" t="s">
        <v>1956</v>
      </c>
      <c r="N1111" t="str">
        <f t="shared" si="17"/>
        <v>661 1.8i E</v>
      </c>
      <c r="O1111">
        <v>2111</v>
      </c>
      <c r="P1111" t="s">
        <v>2834</v>
      </c>
    </row>
    <row r="1112" spans="4:16" x14ac:dyDescent="0.25">
      <c r="D1112" t="e">
        <v>#REF!</v>
      </c>
      <c r="E1112" t="e">
        <v>#REF!</v>
      </c>
      <c r="F1112" t="e">
        <f>'[2]02_Modelli'!#REF!</f>
        <v>#REF!</v>
      </c>
      <c r="I1112" t="e">
        <f>'[2]02_Modelli'!#REF!</f>
        <v>#REF!</v>
      </c>
      <c r="K1112" t="s">
        <v>1955</v>
      </c>
      <c r="L1112">
        <v>661</v>
      </c>
      <c r="M1112" t="s">
        <v>1956</v>
      </c>
      <c r="N1112" t="str">
        <f t="shared" si="17"/>
        <v>661 1.8i E</v>
      </c>
      <c r="O1112">
        <v>2112</v>
      </c>
      <c r="P1112" t="s">
        <v>2834</v>
      </c>
    </row>
    <row r="1113" spans="4:16" x14ac:dyDescent="0.25">
      <c r="D1113" t="e">
        <v>#REF!</v>
      </c>
      <c r="E1113" t="e">
        <v>#REF!</v>
      </c>
      <c r="F1113" t="e">
        <f>'[2]02_Modelli'!#REF!</f>
        <v>#REF!</v>
      </c>
      <c r="I1113" t="e">
        <f>'[2]02_Modelli'!#REF!</f>
        <v>#REF!</v>
      </c>
      <c r="K1113" t="s">
        <v>1957</v>
      </c>
      <c r="L1113">
        <v>661</v>
      </c>
      <c r="M1113" t="s">
        <v>1958</v>
      </c>
      <c r="N1113" t="str">
        <f t="shared" si="17"/>
        <v>661 2.0i E</v>
      </c>
      <c r="O1113">
        <v>2113</v>
      </c>
      <c r="P1113" t="s">
        <v>2834</v>
      </c>
    </row>
    <row r="1114" spans="4:16" x14ac:dyDescent="0.25">
      <c r="D1114" t="e">
        <v>#REF!</v>
      </c>
      <c r="E1114" t="e">
        <v>#REF!</v>
      </c>
      <c r="F1114" t="e">
        <f>'[2]02_Modelli'!#REF!</f>
        <v>#REF!</v>
      </c>
      <c r="I1114" t="e">
        <f>'[2]02_Modelli'!#REF!</f>
        <v>#REF!</v>
      </c>
      <c r="K1114" t="s">
        <v>2570</v>
      </c>
      <c r="L1114">
        <v>661</v>
      </c>
      <c r="M1114" t="s">
        <v>881</v>
      </c>
      <c r="N1114" t="str">
        <f t="shared" si="17"/>
        <v xml:space="preserve">661 2.0i 16V E </v>
      </c>
      <c r="O1114">
        <v>2114</v>
      </c>
      <c r="P1114" t="s">
        <v>2834</v>
      </c>
    </row>
    <row r="1115" spans="4:16" x14ac:dyDescent="0.25">
      <c r="D1115" t="e">
        <v>#REF!</v>
      </c>
      <c r="E1115" t="e">
        <v>#REF!</v>
      </c>
      <c r="F1115" t="e">
        <f>'[2]02_Modelli'!#REF!</f>
        <v>#REF!</v>
      </c>
      <c r="I1115" t="e">
        <f>'[2]02_Modelli'!#REF!</f>
        <v>#REF!</v>
      </c>
      <c r="K1115" t="s">
        <v>1959</v>
      </c>
      <c r="L1115">
        <v>662</v>
      </c>
      <c r="M1115" t="s">
        <v>671</v>
      </c>
      <c r="N1115" t="str">
        <f t="shared" si="17"/>
        <v>662 3.0i</v>
      </c>
      <c r="O1115">
        <v>2115</v>
      </c>
      <c r="P1115" t="s">
        <v>2835</v>
      </c>
    </row>
    <row r="1116" spans="4:16" x14ac:dyDescent="0.25">
      <c r="D1116" t="e">
        <v>#REF!</v>
      </c>
      <c r="E1116" t="e">
        <v>#REF!</v>
      </c>
      <c r="F1116" t="e">
        <f>'[2]02_Modelli'!#REF!</f>
        <v>#REF!</v>
      </c>
      <c r="I1116" t="e">
        <f>'[2]02_Modelli'!#REF!</f>
        <v>#REF!</v>
      </c>
      <c r="K1116" t="s">
        <v>1960</v>
      </c>
      <c r="L1116">
        <v>663</v>
      </c>
      <c r="M1116" t="s">
        <v>1930</v>
      </c>
      <c r="N1116" t="str">
        <f t="shared" si="17"/>
        <v>663 2.0i A</v>
      </c>
      <c r="O1116">
        <v>2116</v>
      </c>
      <c r="P1116" t="s">
        <v>2836</v>
      </c>
    </row>
    <row r="1117" spans="4:16" x14ac:dyDescent="0.25">
      <c r="D1117" t="e">
        <v>#REF!</v>
      </c>
      <c r="E1117" t="e">
        <v>#REF!</v>
      </c>
      <c r="F1117" t="e">
        <f>'[2]02_Modelli'!#REF!</f>
        <v>#REF!</v>
      </c>
      <c r="I1117" t="e">
        <f>'[2]02_Modelli'!#REF!</f>
        <v>#REF!</v>
      </c>
      <c r="K1117" t="s">
        <v>1961</v>
      </c>
      <c r="L1117">
        <v>663</v>
      </c>
      <c r="M1117" t="s">
        <v>1962</v>
      </c>
      <c r="N1117" t="str">
        <f t="shared" si="17"/>
        <v>663 2.0i B</v>
      </c>
      <c r="O1117">
        <v>2117</v>
      </c>
      <c r="P1117" t="s">
        <v>2836</v>
      </c>
    </row>
    <row r="1118" spans="4:16" x14ac:dyDescent="0.25">
      <c r="D1118" t="e">
        <v>#REF!</v>
      </c>
      <c r="E1118" t="e">
        <v>#REF!</v>
      </c>
      <c r="F1118" t="e">
        <f>'[2]02_Modelli'!#REF!</f>
        <v>#REF!</v>
      </c>
      <c r="I1118" t="e">
        <f>'[2]02_Modelli'!#REF!</f>
        <v>#REF!</v>
      </c>
      <c r="K1118" t="s">
        <v>1961</v>
      </c>
      <c r="L1118">
        <v>663</v>
      </c>
      <c r="M1118" t="s">
        <v>1962</v>
      </c>
      <c r="N1118" t="str">
        <f t="shared" si="17"/>
        <v>663 2.0i B</v>
      </c>
      <c r="O1118">
        <v>2118</v>
      </c>
      <c r="P1118" t="s">
        <v>2836</v>
      </c>
    </row>
    <row r="1119" spans="4:16" x14ac:dyDescent="0.25">
      <c r="D1119" t="e">
        <v>#REF!</v>
      </c>
      <c r="E1119" t="e">
        <v>#REF!</v>
      </c>
      <c r="F1119" t="e">
        <f>'[2]02_Modelli'!#REF!</f>
        <v>#REF!</v>
      </c>
      <c r="I1119" t="e">
        <f>'[2]02_Modelli'!#REF!</f>
        <v>#REF!</v>
      </c>
      <c r="K1119" t="s">
        <v>1960</v>
      </c>
      <c r="L1119">
        <v>663</v>
      </c>
      <c r="M1119" t="s">
        <v>1930</v>
      </c>
      <c r="N1119" t="str">
        <f t="shared" si="17"/>
        <v>663 2.0i A</v>
      </c>
      <c r="O1119">
        <v>2119</v>
      </c>
      <c r="P1119" t="s">
        <v>2836</v>
      </c>
    </row>
    <row r="1120" spans="4:16" x14ac:dyDescent="0.25">
      <c r="D1120" t="e">
        <v>#REF!</v>
      </c>
      <c r="E1120" t="e">
        <v>#REF!</v>
      </c>
      <c r="F1120" t="e">
        <f>'[2]02_Modelli'!#REF!</f>
        <v>#REF!</v>
      </c>
      <c r="I1120" t="e">
        <f>'[2]02_Modelli'!#REF!</f>
        <v>#REF!</v>
      </c>
      <c r="K1120" t="s">
        <v>2571</v>
      </c>
      <c r="L1120">
        <v>663</v>
      </c>
      <c r="M1120" t="s">
        <v>882</v>
      </c>
      <c r="N1120" t="str">
        <f t="shared" si="17"/>
        <v xml:space="preserve">663 2.0i 16V B </v>
      </c>
      <c r="O1120">
        <v>2120</v>
      </c>
      <c r="P1120" t="s">
        <v>2836</v>
      </c>
    </row>
    <row r="1121" spans="4:16" x14ac:dyDescent="0.25">
      <c r="D1121" t="e">
        <v>#REF!</v>
      </c>
      <c r="E1121" t="e">
        <v>#REF!</v>
      </c>
      <c r="F1121" t="e">
        <f>'[2]02_Modelli'!#REF!</f>
        <v>#REF!</v>
      </c>
      <c r="I1121" t="e">
        <f>'[2]02_Modelli'!#REF!</f>
        <v>#REF!</v>
      </c>
      <c r="K1121" t="s">
        <v>2571</v>
      </c>
      <c r="L1121">
        <v>663</v>
      </c>
      <c r="M1121" t="s">
        <v>882</v>
      </c>
      <c r="N1121" t="str">
        <f t="shared" si="17"/>
        <v xml:space="preserve">663 2.0i 16V B </v>
      </c>
      <c r="O1121">
        <v>2121</v>
      </c>
      <c r="P1121" t="s">
        <v>2836</v>
      </c>
    </row>
    <row r="1122" spans="4:16" x14ac:dyDescent="0.25">
      <c r="D1122" t="e">
        <v>#REF!</v>
      </c>
      <c r="E1122" t="e">
        <v>#REF!</v>
      </c>
      <c r="F1122" t="e">
        <f>'[2]02_Modelli'!#REF!</f>
        <v>#REF!</v>
      </c>
      <c r="I1122" t="e">
        <f>'[2]02_Modelli'!#REF!</f>
        <v>#REF!</v>
      </c>
      <c r="K1122" t="s">
        <v>1963</v>
      </c>
      <c r="L1122">
        <v>663</v>
      </c>
      <c r="M1122" t="s">
        <v>1472</v>
      </c>
      <c r="N1122" t="str">
        <f t="shared" si="17"/>
        <v>663 2.0i 16V</v>
      </c>
      <c r="O1122">
        <v>2122</v>
      </c>
      <c r="P1122" t="s">
        <v>2836</v>
      </c>
    </row>
    <row r="1123" spans="4:16" x14ac:dyDescent="0.25">
      <c r="D1123" t="e">
        <v>#REF!</v>
      </c>
      <c r="E1123" t="e">
        <v>#REF!</v>
      </c>
      <c r="F1123" t="e">
        <f>'[2]02_Modelli'!#REF!</f>
        <v>#REF!</v>
      </c>
      <c r="I1123" t="e">
        <f>'[2]02_Modelli'!#REF!</f>
        <v>#REF!</v>
      </c>
      <c r="K1123" t="s">
        <v>2572</v>
      </c>
      <c r="L1123">
        <v>663</v>
      </c>
      <c r="M1123" t="s">
        <v>883</v>
      </c>
      <c r="N1123" t="str">
        <f t="shared" si="17"/>
        <v xml:space="preserve">663 2.5i 24V B </v>
      </c>
      <c r="O1123">
        <v>2123</v>
      </c>
      <c r="P1123" t="s">
        <v>2836</v>
      </c>
    </row>
    <row r="1124" spans="4:16" x14ac:dyDescent="0.25">
      <c r="D1124" t="e">
        <v>#REF!</v>
      </c>
      <c r="E1124" t="e">
        <v>#REF!</v>
      </c>
      <c r="F1124" t="e">
        <f>'[2]02_Modelli'!#REF!</f>
        <v>#REF!</v>
      </c>
      <c r="I1124" t="e">
        <f>'[2]02_Modelli'!#REF!</f>
        <v>#REF!</v>
      </c>
      <c r="K1124" t="s">
        <v>2572</v>
      </c>
      <c r="L1124">
        <v>663</v>
      </c>
      <c r="M1124" t="s">
        <v>883</v>
      </c>
      <c r="N1124" t="str">
        <f t="shared" si="17"/>
        <v xml:space="preserve">663 2.5i 24V B </v>
      </c>
      <c r="O1124">
        <v>2124</v>
      </c>
      <c r="P1124" t="s">
        <v>2836</v>
      </c>
    </row>
    <row r="1125" spans="4:16" x14ac:dyDescent="0.25">
      <c r="D1125" t="e">
        <v>#REF!</v>
      </c>
      <c r="E1125" t="e">
        <v>#REF!</v>
      </c>
      <c r="F1125" t="e">
        <f>'[2]02_Modelli'!#REF!</f>
        <v>#REF!</v>
      </c>
      <c r="I1125" t="e">
        <f>'[2]02_Modelli'!#REF!</f>
        <v>#REF!</v>
      </c>
      <c r="K1125" t="s">
        <v>1964</v>
      </c>
      <c r="L1125">
        <v>663</v>
      </c>
      <c r="M1125" t="s">
        <v>1965</v>
      </c>
      <c r="N1125" t="str">
        <f t="shared" si="17"/>
        <v>663 2.6i A</v>
      </c>
      <c r="O1125">
        <v>2125</v>
      </c>
      <c r="P1125" t="s">
        <v>2836</v>
      </c>
    </row>
    <row r="1126" spans="4:16" x14ac:dyDescent="0.25">
      <c r="D1126" t="e">
        <v>#REF!</v>
      </c>
      <c r="E1126" t="e">
        <v>#REF!</v>
      </c>
      <c r="F1126" t="e">
        <f>'[2]02_Modelli'!#REF!</f>
        <v>#REF!</v>
      </c>
      <c r="I1126" t="e">
        <f>'[2]02_Modelli'!#REF!</f>
        <v>#REF!</v>
      </c>
      <c r="K1126" t="s">
        <v>2573</v>
      </c>
      <c r="L1126">
        <v>663</v>
      </c>
      <c r="M1126" t="s">
        <v>884</v>
      </c>
      <c r="N1126" t="str">
        <f t="shared" si="17"/>
        <v xml:space="preserve">663 3.0i 24V B </v>
      </c>
      <c r="O1126">
        <v>2126</v>
      </c>
      <c r="P1126" t="s">
        <v>2836</v>
      </c>
    </row>
    <row r="1127" spans="4:16" x14ac:dyDescent="0.25">
      <c r="D1127" t="e">
        <v>#REF!</v>
      </c>
      <c r="E1127" t="e">
        <v>#REF!</v>
      </c>
      <c r="F1127" t="e">
        <f>'[2]02_Modelli'!#REF!</f>
        <v>#REF!</v>
      </c>
      <c r="I1127" t="e">
        <f>'[2]02_Modelli'!#REF!</f>
        <v>#REF!</v>
      </c>
      <c r="K1127" t="s">
        <v>2573</v>
      </c>
      <c r="L1127">
        <v>663</v>
      </c>
      <c r="M1127" t="s">
        <v>884</v>
      </c>
      <c r="N1127" t="str">
        <f t="shared" si="17"/>
        <v xml:space="preserve">663 3.0i 24V B </v>
      </c>
      <c r="O1127">
        <v>2127</v>
      </c>
      <c r="P1127" t="s">
        <v>2836</v>
      </c>
    </row>
    <row r="1128" spans="4:16" x14ac:dyDescent="0.25">
      <c r="D1128" t="e">
        <v>#REF!</v>
      </c>
      <c r="E1128" t="e">
        <v>#REF!</v>
      </c>
      <c r="F1128" t="e">
        <f>'[2]02_Modelli'!#REF!</f>
        <v>#REF!</v>
      </c>
      <c r="I1128" t="e">
        <f>'[2]02_Modelli'!#REF!</f>
        <v>#REF!</v>
      </c>
      <c r="K1128" t="s">
        <v>1966</v>
      </c>
      <c r="L1128">
        <v>663</v>
      </c>
      <c r="M1128" t="s">
        <v>1967</v>
      </c>
      <c r="N1128" t="str">
        <f t="shared" si="17"/>
        <v>663 3000 A</v>
      </c>
      <c r="O1128">
        <v>2128</v>
      </c>
      <c r="P1128" t="s">
        <v>2836</v>
      </c>
    </row>
    <row r="1129" spans="4:16" x14ac:dyDescent="0.25">
      <c r="D1129" t="e">
        <v>#REF!</v>
      </c>
      <c r="E1129" t="e">
        <v>#REF!</v>
      </c>
      <c r="F1129" t="e">
        <f>'[2]02_Modelli'!#REF!</f>
        <v>#REF!</v>
      </c>
      <c r="I1129" t="e">
        <f>'[2]02_Modelli'!#REF!</f>
        <v>#REF!</v>
      </c>
      <c r="K1129" t="s">
        <v>1966</v>
      </c>
      <c r="L1129">
        <v>663</v>
      </c>
      <c r="M1129" t="s">
        <v>1967</v>
      </c>
      <c r="N1129" t="str">
        <f t="shared" si="17"/>
        <v>663 3000 A</v>
      </c>
      <c r="O1129">
        <v>2129</v>
      </c>
      <c r="P1129" t="s">
        <v>2836</v>
      </c>
    </row>
    <row r="1130" spans="4:16" x14ac:dyDescent="0.25">
      <c r="D1130" t="e">
        <v>#REF!</v>
      </c>
      <c r="E1130" t="e">
        <v>#REF!</v>
      </c>
      <c r="F1130" t="e">
        <f>'[2]02_Modelli'!#REF!</f>
        <v>#REF!</v>
      </c>
      <c r="I1130" t="e">
        <f>'[2]02_Modelli'!#REF!</f>
        <v>#REF!</v>
      </c>
      <c r="K1130" t="s">
        <v>2574</v>
      </c>
      <c r="L1130">
        <v>663</v>
      </c>
      <c r="M1130" t="s">
        <v>885</v>
      </c>
      <c r="N1130" t="str">
        <f t="shared" si="17"/>
        <v xml:space="preserve">663 3000 24V A </v>
      </c>
      <c r="O1130">
        <v>2130</v>
      </c>
      <c r="P1130" t="s">
        <v>2836</v>
      </c>
    </row>
    <row r="1131" spans="4:16" x14ac:dyDescent="0.25">
      <c r="D1131" t="e">
        <v>#REF!</v>
      </c>
      <c r="E1131" t="e">
        <v>#REF!</v>
      </c>
      <c r="F1131" t="e">
        <f>'[2]02_Modelli'!#REF!</f>
        <v>#REF!</v>
      </c>
      <c r="I1131" t="e">
        <f>'[2]02_Modelli'!#REF!</f>
        <v>#REF!</v>
      </c>
      <c r="K1131" t="s">
        <v>1968</v>
      </c>
      <c r="L1131">
        <v>664</v>
      </c>
      <c r="M1131" t="s">
        <v>1956</v>
      </c>
      <c r="N1131" t="str">
        <f t="shared" si="17"/>
        <v>664 1.8i E</v>
      </c>
      <c r="O1131">
        <v>2131</v>
      </c>
      <c r="P1131" t="s">
        <v>2837</v>
      </c>
    </row>
    <row r="1132" spans="4:16" x14ac:dyDescent="0.25">
      <c r="D1132" t="e">
        <v>#REF!</v>
      </c>
      <c r="E1132" t="e">
        <v>#REF!</v>
      </c>
      <c r="F1132" t="e">
        <f>'[2]02_Modelli'!#REF!</f>
        <v>#REF!</v>
      </c>
      <c r="I1132" t="e">
        <f>'[2]02_Modelli'!#REF!</f>
        <v>#REF!</v>
      </c>
      <c r="K1132" t="s">
        <v>1969</v>
      </c>
      <c r="L1132">
        <v>665</v>
      </c>
      <c r="M1132" t="s">
        <v>1970</v>
      </c>
      <c r="N1132" t="str">
        <f t="shared" si="17"/>
        <v>665 2.6i B</v>
      </c>
      <c r="O1132">
        <v>2132</v>
      </c>
      <c r="P1132" t="s">
        <v>2838</v>
      </c>
    </row>
    <row r="1133" spans="4:16" x14ac:dyDescent="0.25">
      <c r="D1133" t="e">
        <v>#REF!</v>
      </c>
      <c r="E1133" t="e">
        <v>#REF!</v>
      </c>
      <c r="F1133" t="e">
        <f>'[2]02_Modelli'!#REF!</f>
        <v>#REF!</v>
      </c>
      <c r="I1133" t="e">
        <f>'[2]02_Modelli'!#REF!</f>
        <v>#REF!</v>
      </c>
      <c r="K1133" t="s">
        <v>1969</v>
      </c>
      <c r="L1133">
        <v>665</v>
      </c>
      <c r="M1133" t="s">
        <v>1970</v>
      </c>
      <c r="N1133" t="str">
        <f t="shared" si="17"/>
        <v>665 2.6i B</v>
      </c>
      <c r="O1133">
        <v>2133</v>
      </c>
      <c r="P1133" t="s">
        <v>2838</v>
      </c>
    </row>
    <row r="1134" spans="4:16" x14ac:dyDescent="0.25">
      <c r="D1134" t="e">
        <v>#REF!</v>
      </c>
      <c r="E1134" t="e">
        <v>#REF!</v>
      </c>
      <c r="F1134" t="e">
        <f>'[2]02_Modelli'!#REF!</f>
        <v>#REF!</v>
      </c>
      <c r="I1134" t="e">
        <f>'[2]02_Modelli'!#REF!</f>
        <v>#REF!</v>
      </c>
      <c r="K1134" t="s">
        <v>1971</v>
      </c>
      <c r="L1134">
        <v>665</v>
      </c>
      <c r="M1134" t="s">
        <v>1972</v>
      </c>
      <c r="N1134" t="str">
        <f t="shared" si="17"/>
        <v>665 3.0i A</v>
      </c>
      <c r="O1134">
        <v>2134</v>
      </c>
      <c r="P1134" t="s">
        <v>2838</v>
      </c>
    </row>
    <row r="1135" spans="4:16" x14ac:dyDescent="0.25">
      <c r="D1135" t="e">
        <v>#REF!</v>
      </c>
      <c r="E1135" t="e">
        <v>#REF!</v>
      </c>
      <c r="F1135" t="e">
        <f>'[2]02_Modelli'!#REF!</f>
        <v>#REF!</v>
      </c>
      <c r="I1135" t="e">
        <f>'[2]02_Modelli'!#REF!</f>
        <v>#REF!</v>
      </c>
      <c r="K1135" t="s">
        <v>1973</v>
      </c>
      <c r="L1135">
        <v>665</v>
      </c>
      <c r="M1135" t="s">
        <v>1974</v>
      </c>
      <c r="N1135" t="str">
        <f t="shared" si="17"/>
        <v>665 3.0i B</v>
      </c>
      <c r="O1135">
        <v>2135</v>
      </c>
      <c r="P1135" t="s">
        <v>2838</v>
      </c>
    </row>
    <row r="1136" spans="4:16" x14ac:dyDescent="0.25">
      <c r="D1136" t="e">
        <v>#REF!</v>
      </c>
      <c r="E1136" t="e">
        <v>#REF!</v>
      </c>
      <c r="F1136" t="e">
        <f>'[2]02_Modelli'!#REF!</f>
        <v>#REF!</v>
      </c>
      <c r="I1136" t="e">
        <f>'[2]02_Modelli'!#REF!</f>
        <v>#REF!</v>
      </c>
      <c r="K1136" t="s">
        <v>1973</v>
      </c>
      <c r="L1136">
        <v>665</v>
      </c>
      <c r="M1136" t="s">
        <v>1974</v>
      </c>
      <c r="N1136" t="str">
        <f t="shared" si="17"/>
        <v>665 3.0i B</v>
      </c>
      <c r="O1136">
        <v>2136</v>
      </c>
      <c r="P1136" t="s">
        <v>2838</v>
      </c>
    </row>
    <row r="1137" spans="4:16" x14ac:dyDescent="0.25">
      <c r="D1137" t="e">
        <v>#REF!</v>
      </c>
      <c r="E1137" t="e">
        <v>#REF!</v>
      </c>
      <c r="F1137" t="e">
        <f>'[2]02_Modelli'!#REF!</f>
        <v>#REF!</v>
      </c>
      <c r="I1137" t="e">
        <f>'[2]02_Modelli'!#REF!</f>
        <v>#REF!</v>
      </c>
      <c r="K1137" t="s">
        <v>2575</v>
      </c>
      <c r="L1137">
        <v>665</v>
      </c>
      <c r="M1137" t="s">
        <v>884</v>
      </c>
      <c r="N1137" t="str">
        <f t="shared" si="17"/>
        <v xml:space="preserve">665 3.0i 24V B </v>
      </c>
      <c r="O1137">
        <v>2137</v>
      </c>
      <c r="P1137" t="s">
        <v>2838</v>
      </c>
    </row>
    <row r="1138" spans="4:16" x14ac:dyDescent="0.25">
      <c r="D1138" t="e">
        <v>#REF!</v>
      </c>
      <c r="E1138" t="e">
        <v>#REF!</v>
      </c>
      <c r="F1138" t="e">
        <f>'[2]02_Modelli'!#REF!</f>
        <v>#REF!</v>
      </c>
      <c r="I1138" t="e">
        <f>'[2]02_Modelli'!#REF!</f>
        <v>#REF!</v>
      </c>
      <c r="K1138" t="s">
        <v>2575</v>
      </c>
      <c r="L1138">
        <v>665</v>
      </c>
      <c r="M1138" t="s">
        <v>884</v>
      </c>
      <c r="N1138" t="str">
        <f t="shared" si="17"/>
        <v xml:space="preserve">665 3.0i 24V B </v>
      </c>
      <c r="O1138">
        <v>2138</v>
      </c>
      <c r="P1138" t="s">
        <v>2838</v>
      </c>
    </row>
    <row r="1139" spans="4:16" x14ac:dyDescent="0.25">
      <c r="D1139" t="e">
        <v>#REF!</v>
      </c>
      <c r="E1139" t="e">
        <v>#REF!</v>
      </c>
      <c r="F1139" t="e">
        <f>'[2]02_Modelli'!#REF!</f>
        <v>#REF!</v>
      </c>
      <c r="I1139" t="e">
        <f>'[2]02_Modelli'!#REF!</f>
        <v>#REF!</v>
      </c>
      <c r="K1139" t="s">
        <v>1975</v>
      </c>
      <c r="L1139">
        <v>665</v>
      </c>
      <c r="M1139" t="s">
        <v>1976</v>
      </c>
      <c r="N1139" t="str">
        <f t="shared" si="17"/>
        <v>665 3.6i B</v>
      </c>
      <c r="O1139">
        <v>2139</v>
      </c>
      <c r="P1139" t="s">
        <v>2838</v>
      </c>
    </row>
    <row r="1140" spans="4:16" x14ac:dyDescent="0.25">
      <c r="D1140" t="e">
        <v>#REF!</v>
      </c>
      <c r="E1140" t="e">
        <v>#REF!</v>
      </c>
      <c r="F1140" t="e">
        <f>'[2]02_Modelli'!#REF!</f>
        <v>#REF!</v>
      </c>
      <c r="I1140" t="e">
        <f>'[2]02_Modelli'!#REF!</f>
        <v>#REF!</v>
      </c>
      <c r="K1140" t="s">
        <v>1975</v>
      </c>
      <c r="L1140">
        <v>665</v>
      </c>
      <c r="M1140" t="s">
        <v>1976</v>
      </c>
      <c r="N1140" t="str">
        <f t="shared" si="17"/>
        <v>665 3.6i B</v>
      </c>
      <c r="O1140">
        <v>2140</v>
      </c>
      <c r="P1140" t="s">
        <v>2838</v>
      </c>
    </row>
    <row r="1141" spans="4:16" x14ac:dyDescent="0.25">
      <c r="D1141" t="e">
        <v>#REF!</v>
      </c>
      <c r="E1141" t="e">
        <v>#REF!</v>
      </c>
      <c r="F1141" t="e">
        <f>'[2]02_Modelli'!#REF!</f>
        <v>#REF!</v>
      </c>
      <c r="I1141" t="e">
        <f>'[2]02_Modelli'!#REF!</f>
        <v>#REF!</v>
      </c>
      <c r="K1141" t="s">
        <v>1977</v>
      </c>
      <c r="L1141">
        <v>666</v>
      </c>
      <c r="M1141" t="s">
        <v>1978</v>
      </c>
      <c r="N1141" t="str">
        <f t="shared" si="17"/>
        <v>666 3.0i 24V</v>
      </c>
      <c r="O1141">
        <v>2141</v>
      </c>
      <c r="P1141" t="s">
        <v>2839</v>
      </c>
    </row>
    <row r="1142" spans="4:16" x14ac:dyDescent="0.25">
      <c r="D1142" t="e">
        <v>#REF!</v>
      </c>
      <c r="E1142" t="e">
        <v>#REF!</v>
      </c>
      <c r="F1142" t="e">
        <f>'[2]02_Modelli'!#REF!</f>
        <v>#REF!</v>
      </c>
      <c r="I1142" t="e">
        <f>'[2]02_Modelli'!#REF!</f>
        <v>#REF!</v>
      </c>
      <c r="K1142" t="s">
        <v>1979</v>
      </c>
      <c r="L1142">
        <v>667</v>
      </c>
      <c r="M1142" t="s">
        <v>1980</v>
      </c>
      <c r="N1142" t="str">
        <f t="shared" si="17"/>
        <v>667 1.4i 16V</v>
      </c>
      <c r="O1142">
        <v>2142</v>
      </c>
      <c r="P1142" t="s">
        <v>2840</v>
      </c>
    </row>
    <row r="1143" spans="4:16" x14ac:dyDescent="0.25">
      <c r="D1143" t="e">
        <v>#REF!</v>
      </c>
      <c r="E1143" t="e">
        <v>#REF!</v>
      </c>
      <c r="F1143" t="e">
        <f>'[2]02_Modelli'!#REF!</f>
        <v>#REF!</v>
      </c>
      <c r="I1143" t="e">
        <f>'[2]02_Modelli'!#REF!</f>
        <v>#REF!</v>
      </c>
      <c r="K1143" t="s">
        <v>1979</v>
      </c>
      <c r="L1143">
        <v>667</v>
      </c>
      <c r="M1143" t="s">
        <v>1980</v>
      </c>
      <c r="N1143" t="str">
        <f t="shared" si="17"/>
        <v>667 1.4i 16V</v>
      </c>
      <c r="O1143">
        <v>2143</v>
      </c>
      <c r="P1143" t="s">
        <v>2840</v>
      </c>
    </row>
    <row r="1144" spans="4:16" x14ac:dyDescent="0.25">
      <c r="D1144" t="e">
        <v>#REF!</v>
      </c>
      <c r="E1144" t="e">
        <v>#REF!</v>
      </c>
      <c r="F1144" t="e">
        <f>'[2]02_Modelli'!#REF!</f>
        <v>#REF!</v>
      </c>
      <c r="I1144" t="e">
        <f>'[2]02_Modelli'!#REF!</f>
        <v>#REF!</v>
      </c>
      <c r="K1144" t="s">
        <v>1979</v>
      </c>
      <c r="L1144">
        <v>667</v>
      </c>
      <c r="M1144" t="s">
        <v>1980</v>
      </c>
      <c r="N1144" t="str">
        <f t="shared" si="17"/>
        <v>667 1.4i 16V</v>
      </c>
      <c r="O1144">
        <v>2144</v>
      </c>
      <c r="P1144" t="s">
        <v>2840</v>
      </c>
    </row>
    <row r="1145" spans="4:16" x14ac:dyDescent="0.25">
      <c r="D1145" t="e">
        <v>#REF!</v>
      </c>
      <c r="E1145" t="e">
        <v>#REF!</v>
      </c>
      <c r="F1145" t="e">
        <f>'[2]02_Modelli'!#REF!</f>
        <v>#REF!</v>
      </c>
      <c r="I1145" t="e">
        <f>'[2]02_Modelli'!#REF!</f>
        <v>#REF!</v>
      </c>
      <c r="K1145" t="s">
        <v>1981</v>
      </c>
      <c r="L1145">
        <v>667</v>
      </c>
      <c r="M1145" t="s">
        <v>1494</v>
      </c>
      <c r="N1145" t="str">
        <f t="shared" si="17"/>
        <v>667 1.6i 16V</v>
      </c>
      <c r="O1145">
        <v>2145</v>
      </c>
      <c r="P1145" t="s">
        <v>2840</v>
      </c>
    </row>
    <row r="1146" spans="4:16" x14ac:dyDescent="0.25">
      <c r="D1146" t="e">
        <v>#REF!</v>
      </c>
      <c r="E1146" t="e">
        <v>#REF!</v>
      </c>
      <c r="F1146" t="e">
        <f>'[2]02_Modelli'!#REF!</f>
        <v>#REF!</v>
      </c>
      <c r="I1146" t="e">
        <f>'[2]02_Modelli'!#REF!</f>
        <v>#REF!</v>
      </c>
      <c r="K1146" t="s">
        <v>1981</v>
      </c>
      <c r="L1146">
        <v>667</v>
      </c>
      <c r="M1146" t="s">
        <v>1494</v>
      </c>
      <c r="N1146" t="str">
        <f t="shared" si="17"/>
        <v>667 1.6i 16V</v>
      </c>
      <c r="O1146">
        <v>2146</v>
      </c>
      <c r="P1146" t="s">
        <v>2840</v>
      </c>
    </row>
    <row r="1147" spans="4:16" x14ac:dyDescent="0.25">
      <c r="D1147" t="e">
        <v>#REF!</v>
      </c>
      <c r="E1147" t="e">
        <v>#REF!</v>
      </c>
      <c r="F1147" t="e">
        <f>'[2]02_Modelli'!#REF!</f>
        <v>#REF!</v>
      </c>
      <c r="I1147" t="e">
        <f>'[2]02_Modelli'!#REF!</f>
        <v>#REF!</v>
      </c>
      <c r="K1147" t="s">
        <v>1981</v>
      </c>
      <c r="L1147">
        <v>667</v>
      </c>
      <c r="M1147" t="s">
        <v>1494</v>
      </c>
      <c r="N1147" t="str">
        <f t="shared" si="17"/>
        <v>667 1.6i 16V</v>
      </c>
      <c r="O1147">
        <v>2147</v>
      </c>
      <c r="P1147" t="s">
        <v>2840</v>
      </c>
    </row>
    <row r="1148" spans="4:16" x14ac:dyDescent="0.25">
      <c r="D1148" t="e">
        <v>#REF!</v>
      </c>
      <c r="E1148" t="e">
        <v>#REF!</v>
      </c>
      <c r="F1148" t="e">
        <f>'[2]02_Modelli'!#REF!</f>
        <v>#REF!</v>
      </c>
      <c r="I1148" t="e">
        <f>'[2]02_Modelli'!#REF!</f>
        <v>#REF!</v>
      </c>
      <c r="K1148" t="s">
        <v>1982</v>
      </c>
      <c r="L1148">
        <v>668</v>
      </c>
      <c r="M1148" t="s">
        <v>1945</v>
      </c>
      <c r="N1148" t="str">
        <f t="shared" si="17"/>
        <v>668 1.6i A</v>
      </c>
      <c r="O1148">
        <v>2148</v>
      </c>
      <c r="P1148" t="s">
        <v>2841</v>
      </c>
    </row>
    <row r="1149" spans="4:16" x14ac:dyDescent="0.25">
      <c r="D1149" t="e">
        <v>#REF!</v>
      </c>
      <c r="E1149" t="e">
        <v>#REF!</v>
      </c>
      <c r="F1149" t="e">
        <f>'[2]02_Modelli'!#REF!</f>
        <v>#REF!</v>
      </c>
      <c r="I1149" t="e">
        <f>'[2]02_Modelli'!#REF!</f>
        <v>#REF!</v>
      </c>
      <c r="K1149" t="s">
        <v>1982</v>
      </c>
      <c r="L1149">
        <v>668</v>
      </c>
      <c r="M1149" t="s">
        <v>1945</v>
      </c>
      <c r="N1149" t="str">
        <f t="shared" si="17"/>
        <v>668 1.6i A</v>
      </c>
      <c r="O1149">
        <v>2149</v>
      </c>
      <c r="P1149" t="s">
        <v>2841</v>
      </c>
    </row>
    <row r="1150" spans="4:16" x14ac:dyDescent="0.25">
      <c r="D1150" t="e">
        <v>#REF!</v>
      </c>
      <c r="E1150" t="e">
        <v>#REF!</v>
      </c>
      <c r="F1150" t="e">
        <f>'[2]02_Modelli'!#REF!</f>
        <v>#REF!</v>
      </c>
      <c r="I1150" t="e">
        <f>'[2]02_Modelli'!#REF!</f>
        <v>#REF!</v>
      </c>
      <c r="K1150" t="s">
        <v>1983</v>
      </c>
      <c r="L1150">
        <v>668</v>
      </c>
      <c r="M1150" t="s">
        <v>1947</v>
      </c>
      <c r="N1150" t="str">
        <f t="shared" si="17"/>
        <v>668 1.6i B</v>
      </c>
      <c r="O1150">
        <v>2150</v>
      </c>
      <c r="P1150" t="s">
        <v>2841</v>
      </c>
    </row>
    <row r="1151" spans="4:16" x14ac:dyDescent="0.25">
      <c r="D1151" t="e">
        <v>#REF!</v>
      </c>
      <c r="E1151" t="e">
        <v>#REF!</v>
      </c>
      <c r="F1151" t="e">
        <f>'[2]02_Modelli'!#REF!</f>
        <v>#REF!</v>
      </c>
      <c r="I1151" t="e">
        <f>'[2]02_Modelli'!#REF!</f>
        <v>#REF!</v>
      </c>
      <c r="K1151" t="s">
        <v>2576</v>
      </c>
      <c r="L1151">
        <v>668</v>
      </c>
      <c r="M1151" t="s">
        <v>880</v>
      </c>
      <c r="N1151" t="str">
        <f t="shared" si="17"/>
        <v xml:space="preserve">668 1.6i 16V B </v>
      </c>
      <c r="O1151">
        <v>2151</v>
      </c>
      <c r="P1151" t="s">
        <v>2841</v>
      </c>
    </row>
    <row r="1152" spans="4:16" x14ac:dyDescent="0.25">
      <c r="D1152" t="e">
        <v>#REF!</v>
      </c>
      <c r="E1152" t="e">
        <v>#REF!</v>
      </c>
      <c r="F1152" t="e">
        <f>'[2]02_Modelli'!#REF!</f>
        <v>#REF!</v>
      </c>
      <c r="I1152" t="e">
        <f>'[2]02_Modelli'!#REF!</f>
        <v>#REF!</v>
      </c>
      <c r="K1152" t="s">
        <v>2577</v>
      </c>
      <c r="L1152">
        <v>668</v>
      </c>
      <c r="M1152" t="s">
        <v>886</v>
      </c>
      <c r="N1152" t="str">
        <f t="shared" si="17"/>
        <v xml:space="preserve">668 1.8i 16V B </v>
      </c>
      <c r="O1152">
        <v>2152</v>
      </c>
      <c r="P1152" t="s">
        <v>2841</v>
      </c>
    </row>
    <row r="1153" spans="4:16" x14ac:dyDescent="0.25">
      <c r="D1153" t="e">
        <v>#REF!</v>
      </c>
      <c r="E1153" t="e">
        <v>#REF!</v>
      </c>
      <c r="F1153" t="e">
        <f>'[2]02_Modelli'!#REF!</f>
        <v>#REF!</v>
      </c>
      <c r="I1153" t="e">
        <f>'[2]02_Modelli'!#REF!</f>
        <v>#REF!</v>
      </c>
      <c r="K1153" t="s">
        <v>1984</v>
      </c>
      <c r="L1153">
        <v>668</v>
      </c>
      <c r="M1153" t="s">
        <v>1985</v>
      </c>
      <c r="N1153" t="str">
        <f t="shared" si="17"/>
        <v>668 1.8i A</v>
      </c>
      <c r="O1153">
        <v>2153</v>
      </c>
      <c r="P1153" t="s">
        <v>2841</v>
      </c>
    </row>
    <row r="1154" spans="4:16" x14ac:dyDescent="0.25">
      <c r="D1154" t="e">
        <v>#REF!</v>
      </c>
      <c r="E1154" t="e">
        <v>#REF!</v>
      </c>
      <c r="F1154" t="e">
        <f>'[2]02_Modelli'!#REF!</f>
        <v>#REF!</v>
      </c>
      <c r="I1154" t="e">
        <f>'[2]02_Modelli'!#REF!</f>
        <v>#REF!</v>
      </c>
      <c r="K1154" t="s">
        <v>2578</v>
      </c>
      <c r="L1154">
        <v>668</v>
      </c>
      <c r="M1154" t="s">
        <v>887</v>
      </c>
      <c r="N1154" t="str">
        <f t="shared" si="17"/>
        <v xml:space="preserve">668 1.8i 16V A </v>
      </c>
      <c r="O1154">
        <v>2154</v>
      </c>
      <c r="P1154" t="s">
        <v>2841</v>
      </c>
    </row>
    <row r="1155" spans="4:16" x14ac:dyDescent="0.25">
      <c r="D1155" t="e">
        <v>#REF!</v>
      </c>
      <c r="E1155" t="e">
        <v>#REF!</v>
      </c>
      <c r="F1155" t="e">
        <f>'[2]02_Modelli'!#REF!</f>
        <v>#REF!</v>
      </c>
      <c r="I1155" t="e">
        <f>'[2]02_Modelli'!#REF!</f>
        <v>#REF!</v>
      </c>
      <c r="K1155" t="s">
        <v>2577</v>
      </c>
      <c r="L1155">
        <v>668</v>
      </c>
      <c r="M1155" t="s">
        <v>886</v>
      </c>
      <c r="N1155" t="str">
        <f t="shared" ref="N1155:N1218" si="18">+CONCATENATE(L1155," ",M1155)</f>
        <v xml:space="preserve">668 1.8i 16V B </v>
      </c>
      <c r="O1155">
        <v>2155</v>
      </c>
      <c r="P1155" t="s">
        <v>2841</v>
      </c>
    </row>
    <row r="1156" spans="4:16" x14ac:dyDescent="0.25">
      <c r="D1156" t="e">
        <v>#REF!</v>
      </c>
      <c r="E1156" t="e">
        <v>#REF!</v>
      </c>
      <c r="F1156" t="e">
        <f>'[2]02_Modelli'!#REF!</f>
        <v>#REF!</v>
      </c>
      <c r="I1156" t="e">
        <f>'[2]02_Modelli'!#REF!</f>
        <v>#REF!</v>
      </c>
      <c r="K1156" t="s">
        <v>1986</v>
      </c>
      <c r="L1156">
        <v>668</v>
      </c>
      <c r="M1156" t="s">
        <v>1930</v>
      </c>
      <c r="N1156" t="str">
        <f t="shared" si="18"/>
        <v>668 2.0i A</v>
      </c>
      <c r="O1156">
        <v>2156</v>
      </c>
      <c r="P1156" t="s">
        <v>2841</v>
      </c>
    </row>
    <row r="1157" spans="4:16" x14ac:dyDescent="0.25">
      <c r="D1157" t="e">
        <v>#REF!</v>
      </c>
      <c r="E1157" t="e">
        <v>#REF!</v>
      </c>
      <c r="F1157" t="e">
        <f>'[2]02_Modelli'!#REF!</f>
        <v>#REF!</v>
      </c>
      <c r="I1157" t="e">
        <f>'[2]02_Modelli'!#REF!</f>
        <v>#REF!</v>
      </c>
      <c r="K1157" t="s">
        <v>1987</v>
      </c>
      <c r="L1157">
        <v>668</v>
      </c>
      <c r="M1157" t="s">
        <v>888</v>
      </c>
      <c r="N1157" t="str">
        <f t="shared" si="18"/>
        <v>668 2.0i 16V 4x4 A</v>
      </c>
      <c r="O1157">
        <v>2157</v>
      </c>
      <c r="P1157" t="s">
        <v>2841</v>
      </c>
    </row>
    <row r="1158" spans="4:16" x14ac:dyDescent="0.25">
      <c r="D1158" t="e">
        <v>#REF!</v>
      </c>
      <c r="E1158" t="e">
        <v>#REF!</v>
      </c>
      <c r="F1158" t="e">
        <f>'[2]02_Modelli'!#REF!</f>
        <v>#REF!</v>
      </c>
      <c r="I1158" t="e">
        <f>'[2]02_Modelli'!#REF!</f>
        <v>#REF!</v>
      </c>
      <c r="K1158" t="s">
        <v>2579</v>
      </c>
      <c r="L1158">
        <v>668</v>
      </c>
      <c r="M1158" t="s">
        <v>877</v>
      </c>
      <c r="N1158" t="str">
        <f t="shared" si="18"/>
        <v xml:space="preserve">668 2.0i 16V A </v>
      </c>
      <c r="O1158">
        <v>2158</v>
      </c>
      <c r="P1158" t="s">
        <v>2841</v>
      </c>
    </row>
    <row r="1159" spans="4:16" x14ac:dyDescent="0.25">
      <c r="D1159" t="e">
        <v>#REF!</v>
      </c>
      <c r="E1159" t="e">
        <v>#REF!</v>
      </c>
      <c r="F1159" t="e">
        <f>'[2]02_Modelli'!#REF!</f>
        <v>#REF!</v>
      </c>
      <c r="I1159" t="e">
        <f>'[2]02_Modelli'!#REF!</f>
        <v>#REF!</v>
      </c>
      <c r="K1159" t="s">
        <v>2580</v>
      </c>
      <c r="L1159">
        <v>668</v>
      </c>
      <c r="M1159" t="s">
        <v>882</v>
      </c>
      <c r="N1159" t="str">
        <f t="shared" si="18"/>
        <v xml:space="preserve">668 2.0i 16V B </v>
      </c>
      <c r="O1159">
        <v>2159</v>
      </c>
      <c r="P1159" t="s">
        <v>2841</v>
      </c>
    </row>
    <row r="1160" spans="4:16" x14ac:dyDescent="0.25">
      <c r="D1160" t="e">
        <v>#REF!</v>
      </c>
      <c r="E1160" t="e">
        <v>#REF!</v>
      </c>
      <c r="F1160" t="e">
        <f>'[2]02_Modelli'!#REF!</f>
        <v>#REF!</v>
      </c>
      <c r="I1160" t="e">
        <f>'[2]02_Modelli'!#REF!</f>
        <v>#REF!</v>
      </c>
      <c r="K1160" t="s">
        <v>2580</v>
      </c>
      <c r="L1160">
        <v>668</v>
      </c>
      <c r="M1160" t="s">
        <v>882</v>
      </c>
      <c r="N1160" t="str">
        <f t="shared" si="18"/>
        <v xml:space="preserve">668 2.0i 16V B </v>
      </c>
      <c r="O1160">
        <v>2160</v>
      </c>
      <c r="P1160" t="s">
        <v>2841</v>
      </c>
    </row>
    <row r="1161" spans="4:16" x14ac:dyDescent="0.25">
      <c r="D1161" t="e">
        <v>#REF!</v>
      </c>
      <c r="E1161" t="e">
        <v>#REF!</v>
      </c>
      <c r="F1161" t="e">
        <f>'[2]02_Modelli'!#REF!</f>
        <v>#REF!</v>
      </c>
      <c r="I1161" t="e">
        <f>'[2]02_Modelli'!#REF!</f>
        <v>#REF!</v>
      </c>
      <c r="K1161" t="s">
        <v>2579</v>
      </c>
      <c r="L1161">
        <v>668</v>
      </c>
      <c r="M1161" t="s">
        <v>877</v>
      </c>
      <c r="N1161" t="str">
        <f t="shared" si="18"/>
        <v xml:space="preserve">668 2.0i 16V A </v>
      </c>
      <c r="O1161">
        <v>2161</v>
      </c>
      <c r="P1161" t="s">
        <v>2841</v>
      </c>
    </row>
    <row r="1162" spans="4:16" x14ac:dyDescent="0.25">
      <c r="D1162" t="e">
        <v>#REF!</v>
      </c>
      <c r="E1162" t="e">
        <v>#REF!</v>
      </c>
      <c r="F1162" t="e">
        <f>'[2]02_Modelli'!#REF!</f>
        <v>#REF!</v>
      </c>
      <c r="I1162" t="e">
        <f>'[2]02_Modelli'!#REF!</f>
        <v>#REF!</v>
      </c>
      <c r="K1162" t="s">
        <v>2581</v>
      </c>
      <c r="L1162">
        <v>668</v>
      </c>
      <c r="M1162" t="s">
        <v>889</v>
      </c>
      <c r="N1162" t="str">
        <f t="shared" si="18"/>
        <v xml:space="preserve">668 2000 16V A </v>
      </c>
      <c r="O1162">
        <v>2162</v>
      </c>
      <c r="P1162" t="s">
        <v>2841</v>
      </c>
    </row>
    <row r="1163" spans="4:16" x14ac:dyDescent="0.25">
      <c r="D1163" t="e">
        <v>#REF!</v>
      </c>
      <c r="E1163" t="e">
        <v>#REF!</v>
      </c>
      <c r="F1163" t="e">
        <f>'[2]02_Modelli'!#REF!</f>
        <v>#REF!</v>
      </c>
      <c r="I1163" t="e">
        <f>'[2]02_Modelli'!#REF!</f>
        <v>#REF!</v>
      </c>
      <c r="K1163" t="s">
        <v>1988</v>
      </c>
      <c r="L1163">
        <v>668</v>
      </c>
      <c r="M1163" t="s">
        <v>890</v>
      </c>
      <c r="N1163" t="str">
        <f t="shared" si="18"/>
        <v>668 2000 16V 4x4 A</v>
      </c>
      <c r="O1163">
        <v>2163</v>
      </c>
      <c r="P1163" t="s">
        <v>2841</v>
      </c>
    </row>
    <row r="1164" spans="4:16" x14ac:dyDescent="0.25">
      <c r="D1164" t="e">
        <v>#REF!</v>
      </c>
      <c r="E1164" t="e">
        <v>#REF!</v>
      </c>
      <c r="F1164" t="e">
        <f>'[2]02_Modelli'!#REF!</f>
        <v>#REF!</v>
      </c>
      <c r="I1164" t="e">
        <f>'[2]02_Modelli'!#REF!</f>
        <v>#REF!</v>
      </c>
      <c r="K1164" t="s">
        <v>2582</v>
      </c>
      <c r="L1164">
        <v>668</v>
      </c>
      <c r="M1164" t="s">
        <v>891</v>
      </c>
      <c r="N1164" t="str">
        <f t="shared" si="18"/>
        <v xml:space="preserve">668 2.5i V6 B </v>
      </c>
      <c r="O1164">
        <v>2164</v>
      </c>
      <c r="P1164" t="s">
        <v>2841</v>
      </c>
    </row>
    <row r="1165" spans="4:16" x14ac:dyDescent="0.25">
      <c r="D1165" t="e">
        <v>#REF!</v>
      </c>
      <c r="E1165" t="e">
        <v>#REF!</v>
      </c>
      <c r="F1165" t="e">
        <f>'[2]02_Modelli'!#REF!</f>
        <v>#REF!</v>
      </c>
      <c r="I1165" t="e">
        <f>'[2]02_Modelli'!#REF!</f>
        <v>#REF!</v>
      </c>
      <c r="K1165" t="s">
        <v>1989</v>
      </c>
      <c r="L1165">
        <v>669</v>
      </c>
      <c r="M1165" t="s">
        <v>641</v>
      </c>
      <c r="N1165" t="str">
        <f t="shared" si="18"/>
        <v>669 1.0i</v>
      </c>
      <c r="O1165">
        <v>2165</v>
      </c>
      <c r="P1165" t="s">
        <v>2842</v>
      </c>
    </row>
    <row r="1166" spans="4:16" x14ac:dyDescent="0.25">
      <c r="D1166" t="e">
        <v>#REF!</v>
      </c>
      <c r="E1166" t="e">
        <v>#REF!</v>
      </c>
      <c r="F1166" t="e">
        <f>'[2]02_Modelli'!#REF!</f>
        <v>#REF!</v>
      </c>
      <c r="I1166" t="e">
        <f>'[2]02_Modelli'!#REF!</f>
        <v>#REF!</v>
      </c>
      <c r="K1166" t="s">
        <v>1989</v>
      </c>
      <c r="L1166">
        <v>669</v>
      </c>
      <c r="M1166" t="s">
        <v>641</v>
      </c>
      <c r="N1166" t="str">
        <f t="shared" si="18"/>
        <v>669 1.0i</v>
      </c>
      <c r="O1166">
        <v>2166</v>
      </c>
      <c r="P1166" t="s">
        <v>2842</v>
      </c>
    </row>
    <row r="1167" spans="4:16" x14ac:dyDescent="0.25">
      <c r="D1167" t="e">
        <v>#REF!</v>
      </c>
      <c r="E1167" t="e">
        <v>#REF!</v>
      </c>
      <c r="F1167" t="e">
        <f>'[2]02_Modelli'!#REF!</f>
        <v>#REF!</v>
      </c>
      <c r="I1167" t="e">
        <f>'[2]02_Modelli'!#REF!</f>
        <v>#REF!</v>
      </c>
      <c r="K1167" t="s">
        <v>1989</v>
      </c>
      <c r="L1167">
        <v>669</v>
      </c>
      <c r="M1167" t="s">
        <v>641</v>
      </c>
      <c r="N1167" t="str">
        <f t="shared" si="18"/>
        <v>669 1.0i</v>
      </c>
      <c r="O1167">
        <v>2167</v>
      </c>
      <c r="P1167" t="s">
        <v>2842</v>
      </c>
    </row>
    <row r="1168" spans="4:16" x14ac:dyDescent="0.25">
      <c r="D1168" t="e">
        <v>#REF!</v>
      </c>
      <c r="E1168" t="e">
        <v>#REF!</v>
      </c>
      <c r="F1168" t="e">
        <f>'[2]02_Modelli'!#REF!</f>
        <v>#REF!</v>
      </c>
      <c r="I1168" t="e">
        <f>'[2]02_Modelli'!#REF!</f>
        <v>#REF!</v>
      </c>
      <c r="K1168" t="s">
        <v>1989</v>
      </c>
      <c r="L1168">
        <v>669</v>
      </c>
      <c r="M1168" t="s">
        <v>641</v>
      </c>
      <c r="N1168" t="str">
        <f t="shared" si="18"/>
        <v>669 1.0i</v>
      </c>
      <c r="O1168">
        <v>2168</v>
      </c>
      <c r="P1168" t="s">
        <v>2842</v>
      </c>
    </row>
    <row r="1169" spans="4:16" x14ac:dyDescent="0.25">
      <c r="D1169" t="e">
        <v>#REF!</v>
      </c>
      <c r="E1169" t="e">
        <v>#REF!</v>
      </c>
      <c r="F1169" t="e">
        <f>'[2]02_Modelli'!#REF!</f>
        <v>#REF!</v>
      </c>
      <c r="I1169" t="e">
        <f>'[2]02_Modelli'!#REF!</f>
        <v>#REF!</v>
      </c>
      <c r="K1169" t="s">
        <v>1989</v>
      </c>
      <c r="L1169">
        <v>669</v>
      </c>
      <c r="M1169" t="s">
        <v>641</v>
      </c>
      <c r="N1169" t="str">
        <f t="shared" si="18"/>
        <v>669 1.0i</v>
      </c>
      <c r="O1169">
        <v>2169</v>
      </c>
      <c r="P1169" t="s">
        <v>2842</v>
      </c>
    </row>
    <row r="1170" spans="4:16" x14ac:dyDescent="0.25">
      <c r="D1170" t="e">
        <v>#REF!</v>
      </c>
      <c r="E1170" t="e">
        <v>#REF!</v>
      </c>
      <c r="F1170" t="e">
        <f>'[2]02_Modelli'!#REF!</f>
        <v>#REF!</v>
      </c>
      <c r="I1170" t="e">
        <f>'[2]02_Modelli'!#REF!</f>
        <v>#REF!</v>
      </c>
      <c r="K1170" t="s">
        <v>1989</v>
      </c>
      <c r="L1170">
        <v>669</v>
      </c>
      <c r="M1170" t="s">
        <v>641</v>
      </c>
      <c r="N1170" t="str">
        <f t="shared" si="18"/>
        <v>669 1.0i</v>
      </c>
      <c r="O1170">
        <v>2170</v>
      </c>
      <c r="P1170" t="s">
        <v>2842</v>
      </c>
    </row>
    <row r="1171" spans="4:16" x14ac:dyDescent="0.25">
      <c r="D1171" t="e">
        <v>#REF!</v>
      </c>
      <c r="E1171" t="e">
        <v>#REF!</v>
      </c>
      <c r="F1171" t="e">
        <f>'[2]02_Modelli'!#REF!</f>
        <v>#REF!</v>
      </c>
      <c r="I1171" t="e">
        <f>'[2]02_Modelli'!#REF!</f>
        <v>#REF!</v>
      </c>
      <c r="K1171" t="s">
        <v>1990</v>
      </c>
      <c r="L1171">
        <v>669</v>
      </c>
      <c r="M1171" t="s">
        <v>642</v>
      </c>
      <c r="N1171" t="str">
        <f t="shared" si="18"/>
        <v>669 1.1i</v>
      </c>
      <c r="O1171">
        <v>2171</v>
      </c>
      <c r="P1171" t="s">
        <v>2842</v>
      </c>
    </row>
    <row r="1172" spans="4:16" x14ac:dyDescent="0.25">
      <c r="D1172" t="e">
        <v>#REF!</v>
      </c>
      <c r="E1172" t="e">
        <v>#REF!</v>
      </c>
      <c r="F1172" t="e">
        <f>'[2]02_Modelli'!#REF!</f>
        <v>#REF!</v>
      </c>
      <c r="I1172" t="e">
        <f>'[2]02_Modelli'!#REF!</f>
        <v>#REF!</v>
      </c>
      <c r="K1172" t="s">
        <v>1990</v>
      </c>
      <c r="L1172">
        <v>669</v>
      </c>
      <c r="M1172" t="s">
        <v>642</v>
      </c>
      <c r="N1172" t="str">
        <f t="shared" si="18"/>
        <v>669 1.1i</v>
      </c>
      <c r="O1172">
        <v>2172</v>
      </c>
      <c r="P1172" t="s">
        <v>2842</v>
      </c>
    </row>
    <row r="1173" spans="4:16" x14ac:dyDescent="0.25">
      <c r="D1173" t="e">
        <v>#REF!</v>
      </c>
      <c r="E1173" t="e">
        <v>#REF!</v>
      </c>
      <c r="F1173" t="e">
        <f>'[2]02_Modelli'!#REF!</f>
        <v>#REF!</v>
      </c>
      <c r="I1173" t="e">
        <f>'[2]02_Modelli'!#REF!</f>
        <v>#REF!</v>
      </c>
      <c r="K1173" t="s">
        <v>1990</v>
      </c>
      <c r="L1173">
        <v>669</v>
      </c>
      <c r="M1173" t="s">
        <v>642</v>
      </c>
      <c r="N1173" t="str">
        <f t="shared" si="18"/>
        <v>669 1.1i</v>
      </c>
      <c r="O1173">
        <v>2173</v>
      </c>
      <c r="P1173" t="s">
        <v>2842</v>
      </c>
    </row>
    <row r="1174" spans="4:16" x14ac:dyDescent="0.25">
      <c r="D1174" t="e">
        <v>#REF!</v>
      </c>
      <c r="E1174" t="e">
        <v>#REF!</v>
      </c>
      <c r="F1174" t="e">
        <f>'[2]02_Modelli'!#REF!</f>
        <v>#REF!</v>
      </c>
      <c r="I1174" t="e">
        <f>'[2]02_Modelli'!#REF!</f>
        <v>#REF!</v>
      </c>
      <c r="K1174" t="s">
        <v>1990</v>
      </c>
      <c r="L1174">
        <v>669</v>
      </c>
      <c r="M1174" t="s">
        <v>642</v>
      </c>
      <c r="N1174" t="str">
        <f t="shared" si="18"/>
        <v>669 1.1i</v>
      </c>
      <c r="O1174">
        <v>2174</v>
      </c>
      <c r="P1174" t="s">
        <v>2842</v>
      </c>
    </row>
    <row r="1175" spans="4:16" x14ac:dyDescent="0.25">
      <c r="D1175" t="e">
        <v>#REF!</v>
      </c>
      <c r="E1175" t="e">
        <v>#REF!</v>
      </c>
      <c r="F1175" t="e">
        <f>'[2]02_Modelli'!#REF!</f>
        <v>#REF!</v>
      </c>
      <c r="I1175" t="e">
        <f>'[2]02_Modelli'!#REF!</f>
        <v>#REF!</v>
      </c>
      <c r="K1175" t="s">
        <v>1990</v>
      </c>
      <c r="L1175">
        <v>669</v>
      </c>
      <c r="M1175" t="s">
        <v>642</v>
      </c>
      <c r="N1175" t="str">
        <f t="shared" si="18"/>
        <v>669 1.1i</v>
      </c>
      <c r="O1175">
        <v>2175</v>
      </c>
      <c r="P1175" t="s">
        <v>2842</v>
      </c>
    </row>
    <row r="1176" spans="4:16" x14ac:dyDescent="0.25">
      <c r="D1176" t="e">
        <v>#REF!</v>
      </c>
      <c r="E1176" t="e">
        <v>#REF!</v>
      </c>
      <c r="F1176" t="e">
        <f>'[2]02_Modelli'!#REF!</f>
        <v>#REF!</v>
      </c>
      <c r="I1176" t="e">
        <f>'[2]02_Modelli'!#REF!</f>
        <v>#REF!</v>
      </c>
      <c r="K1176" t="s">
        <v>1991</v>
      </c>
      <c r="L1176">
        <v>669</v>
      </c>
      <c r="M1176" t="s">
        <v>665</v>
      </c>
      <c r="N1176" t="str">
        <f t="shared" si="18"/>
        <v>669 1.3i</v>
      </c>
      <c r="O1176">
        <v>2176</v>
      </c>
      <c r="P1176" t="s">
        <v>2842</v>
      </c>
    </row>
    <row r="1177" spans="4:16" x14ac:dyDescent="0.25">
      <c r="D1177" t="e">
        <v>#REF!</v>
      </c>
      <c r="E1177" t="e">
        <v>#REF!</v>
      </c>
      <c r="F1177" t="e">
        <f>'[2]02_Modelli'!#REF!</f>
        <v>#REF!</v>
      </c>
      <c r="I1177" t="e">
        <f>'[2]02_Modelli'!#REF!</f>
        <v>#REF!</v>
      </c>
      <c r="K1177" t="s">
        <v>1991</v>
      </c>
      <c r="L1177">
        <v>669</v>
      </c>
      <c r="M1177" t="s">
        <v>665</v>
      </c>
      <c r="N1177" t="str">
        <f t="shared" si="18"/>
        <v>669 1.3i</v>
      </c>
      <c r="O1177">
        <v>2177</v>
      </c>
      <c r="P1177" t="s">
        <v>2842</v>
      </c>
    </row>
    <row r="1178" spans="4:16" x14ac:dyDescent="0.25">
      <c r="D1178" t="e">
        <v>#REF!</v>
      </c>
      <c r="E1178" t="e">
        <v>#REF!</v>
      </c>
      <c r="F1178" t="e">
        <f>'[2]02_Modelli'!#REF!</f>
        <v>#REF!</v>
      </c>
      <c r="I1178" t="e">
        <f>'[2]02_Modelli'!#REF!</f>
        <v>#REF!</v>
      </c>
      <c r="K1178" t="s">
        <v>1992</v>
      </c>
      <c r="L1178">
        <v>669</v>
      </c>
      <c r="M1178" t="s">
        <v>643</v>
      </c>
      <c r="N1178" t="str">
        <f t="shared" si="18"/>
        <v>669 1.4i</v>
      </c>
      <c r="O1178">
        <v>2178</v>
      </c>
      <c r="P1178" t="s">
        <v>2842</v>
      </c>
    </row>
    <row r="1179" spans="4:16" x14ac:dyDescent="0.25">
      <c r="D1179" t="e">
        <v>#REF!</v>
      </c>
      <c r="E1179" t="e">
        <v>#REF!</v>
      </c>
      <c r="F1179" t="e">
        <f>'[2]02_Modelli'!#REF!</f>
        <v>#REF!</v>
      </c>
      <c r="I1179" t="e">
        <f>'[2]02_Modelli'!#REF!</f>
        <v>#REF!</v>
      </c>
      <c r="K1179" t="s">
        <v>1992</v>
      </c>
      <c r="L1179">
        <v>669</v>
      </c>
      <c r="M1179" t="s">
        <v>643</v>
      </c>
      <c r="N1179" t="str">
        <f t="shared" si="18"/>
        <v>669 1.4i</v>
      </c>
      <c r="O1179">
        <v>2179</v>
      </c>
      <c r="P1179" t="s">
        <v>2842</v>
      </c>
    </row>
    <row r="1180" spans="4:16" x14ac:dyDescent="0.25">
      <c r="D1180" t="e">
        <v>#REF!</v>
      </c>
      <c r="E1180" t="e">
        <v>#REF!</v>
      </c>
      <c r="F1180" t="e">
        <f>'[2]02_Modelli'!#REF!</f>
        <v>#REF!</v>
      </c>
      <c r="I1180" t="e">
        <f>'[2]02_Modelli'!#REF!</f>
        <v>#REF!</v>
      </c>
      <c r="K1180" t="s">
        <v>1992</v>
      </c>
      <c r="L1180">
        <v>669</v>
      </c>
      <c r="M1180" t="s">
        <v>643</v>
      </c>
      <c r="N1180" t="str">
        <f t="shared" si="18"/>
        <v>669 1.4i</v>
      </c>
      <c r="O1180">
        <v>2180</v>
      </c>
      <c r="P1180" t="s">
        <v>2842</v>
      </c>
    </row>
    <row r="1181" spans="4:16" x14ac:dyDescent="0.25">
      <c r="D1181" t="e">
        <v>#REF!</v>
      </c>
      <c r="E1181" t="e">
        <v>#REF!</v>
      </c>
      <c r="F1181" t="e">
        <f>'[2]02_Modelli'!#REF!</f>
        <v>#REF!</v>
      </c>
      <c r="I1181" t="e">
        <f>'[2]02_Modelli'!#REF!</f>
        <v>#REF!</v>
      </c>
      <c r="K1181" t="s">
        <v>1992</v>
      </c>
      <c r="L1181">
        <v>669</v>
      </c>
      <c r="M1181" t="s">
        <v>643</v>
      </c>
      <c r="N1181" t="str">
        <f t="shared" si="18"/>
        <v>669 1.4i</v>
      </c>
      <c r="O1181">
        <v>2181</v>
      </c>
      <c r="P1181" t="s">
        <v>2842</v>
      </c>
    </row>
    <row r="1182" spans="4:16" x14ac:dyDescent="0.25">
      <c r="D1182" t="e">
        <v>#REF!</v>
      </c>
      <c r="E1182" t="e">
        <v>#REF!</v>
      </c>
      <c r="F1182" t="e">
        <f>'[2]02_Modelli'!#REF!</f>
        <v>#REF!</v>
      </c>
      <c r="I1182" t="e">
        <f>'[2]02_Modelli'!#REF!</f>
        <v>#REF!</v>
      </c>
      <c r="K1182" t="s">
        <v>1992</v>
      </c>
      <c r="L1182">
        <v>669</v>
      </c>
      <c r="M1182" t="s">
        <v>643</v>
      </c>
      <c r="N1182" t="str">
        <f t="shared" si="18"/>
        <v>669 1.4i</v>
      </c>
      <c r="O1182">
        <v>2182</v>
      </c>
      <c r="P1182" t="s">
        <v>2842</v>
      </c>
    </row>
    <row r="1183" spans="4:16" x14ac:dyDescent="0.25">
      <c r="D1183" t="e">
        <v>#REF!</v>
      </c>
      <c r="E1183" t="e">
        <v>#REF!</v>
      </c>
      <c r="F1183" t="e">
        <f>'[2]02_Modelli'!#REF!</f>
        <v>#REF!</v>
      </c>
      <c r="I1183" t="e">
        <f>'[2]02_Modelli'!#REF!</f>
        <v>#REF!</v>
      </c>
      <c r="K1183" t="s">
        <v>1992</v>
      </c>
      <c r="L1183">
        <v>669</v>
      </c>
      <c r="M1183" t="s">
        <v>643</v>
      </c>
      <c r="N1183" t="str">
        <f t="shared" si="18"/>
        <v>669 1.4i</v>
      </c>
      <c r="O1183">
        <v>2183</v>
      </c>
      <c r="P1183" t="s">
        <v>2842</v>
      </c>
    </row>
    <row r="1184" spans="4:16" x14ac:dyDescent="0.25">
      <c r="D1184" t="e">
        <v>#REF!</v>
      </c>
      <c r="E1184" t="e">
        <v>#REF!</v>
      </c>
      <c r="F1184" t="e">
        <f>'[2]02_Modelli'!#REF!</f>
        <v>#REF!</v>
      </c>
      <c r="I1184" t="e">
        <f>'[2]02_Modelli'!#REF!</f>
        <v>#REF!</v>
      </c>
      <c r="K1184" t="s">
        <v>1992</v>
      </c>
      <c r="L1184">
        <v>669</v>
      </c>
      <c r="M1184" t="s">
        <v>643</v>
      </c>
      <c r="N1184" t="str">
        <f t="shared" si="18"/>
        <v>669 1.4i</v>
      </c>
      <c r="O1184">
        <v>2184</v>
      </c>
      <c r="P1184" t="s">
        <v>2842</v>
      </c>
    </row>
    <row r="1185" spans="4:16" x14ac:dyDescent="0.25">
      <c r="D1185" t="e">
        <v>#REF!</v>
      </c>
      <c r="E1185" t="e">
        <v>#REF!</v>
      </c>
      <c r="F1185" t="e">
        <f>'[2]02_Modelli'!#REF!</f>
        <v>#REF!</v>
      </c>
      <c r="I1185" t="e">
        <f>'[2]02_Modelli'!#REF!</f>
        <v>#REF!</v>
      </c>
      <c r="K1185" t="s">
        <v>1992</v>
      </c>
      <c r="L1185">
        <v>669</v>
      </c>
      <c r="M1185" t="s">
        <v>643</v>
      </c>
      <c r="N1185" t="str">
        <f t="shared" si="18"/>
        <v>669 1.4i</v>
      </c>
      <c r="O1185">
        <v>2185</v>
      </c>
      <c r="P1185" t="s">
        <v>2842</v>
      </c>
    </row>
    <row r="1186" spans="4:16" x14ac:dyDescent="0.25">
      <c r="D1186" t="e">
        <v>#REF!</v>
      </c>
      <c r="E1186" t="e">
        <v>#REF!</v>
      </c>
      <c r="F1186" t="e">
        <f>'[2]02_Modelli'!#REF!</f>
        <v>#REF!</v>
      </c>
      <c r="I1186" t="e">
        <f>'[2]02_Modelli'!#REF!</f>
        <v>#REF!</v>
      </c>
      <c r="K1186" t="s">
        <v>1992</v>
      </c>
      <c r="L1186">
        <v>669</v>
      </c>
      <c r="M1186" t="s">
        <v>643</v>
      </c>
      <c r="N1186" t="str">
        <f t="shared" si="18"/>
        <v>669 1.4i</v>
      </c>
      <c r="O1186">
        <v>2186</v>
      </c>
      <c r="P1186" t="s">
        <v>2842</v>
      </c>
    </row>
    <row r="1187" spans="4:16" x14ac:dyDescent="0.25">
      <c r="D1187" t="e">
        <v>#REF!</v>
      </c>
      <c r="E1187" t="e">
        <v>#REF!</v>
      </c>
      <c r="F1187" t="e">
        <f>'[2]02_Modelli'!#REF!</f>
        <v>#REF!</v>
      </c>
      <c r="I1187" t="e">
        <f>'[2]02_Modelli'!#REF!</f>
        <v>#REF!</v>
      </c>
      <c r="K1187" t="s">
        <v>1992</v>
      </c>
      <c r="L1187">
        <v>669</v>
      </c>
      <c r="M1187" t="s">
        <v>643</v>
      </c>
      <c r="N1187" t="str">
        <f t="shared" si="18"/>
        <v>669 1.4i</v>
      </c>
      <c r="O1187">
        <v>2187</v>
      </c>
      <c r="P1187" t="s">
        <v>2842</v>
      </c>
    </row>
    <row r="1188" spans="4:16" x14ac:dyDescent="0.25">
      <c r="D1188" t="e">
        <v>#REF!</v>
      </c>
      <c r="E1188" t="e">
        <v>#REF!</v>
      </c>
      <c r="F1188" t="e">
        <f>'[2]02_Modelli'!#REF!</f>
        <v>#REF!</v>
      </c>
      <c r="I1188" t="e">
        <f>'[2]02_Modelli'!#REF!</f>
        <v>#REF!</v>
      </c>
      <c r="K1188" t="s">
        <v>1992</v>
      </c>
      <c r="L1188">
        <v>669</v>
      </c>
      <c r="M1188" t="s">
        <v>643</v>
      </c>
      <c r="N1188" t="str">
        <f t="shared" si="18"/>
        <v>669 1.4i</v>
      </c>
      <c r="O1188">
        <v>2188</v>
      </c>
      <c r="P1188" t="s">
        <v>2842</v>
      </c>
    </row>
    <row r="1189" spans="4:16" x14ac:dyDescent="0.25">
      <c r="D1189" t="e">
        <v>#REF!</v>
      </c>
      <c r="E1189" t="e">
        <v>#REF!</v>
      </c>
      <c r="F1189" t="e">
        <f>'[2]02_Modelli'!#REF!</f>
        <v>#REF!</v>
      </c>
      <c r="I1189" t="e">
        <f>'[2]02_Modelli'!#REF!</f>
        <v>#REF!</v>
      </c>
      <c r="K1189" t="s">
        <v>1993</v>
      </c>
      <c r="L1189">
        <v>669</v>
      </c>
      <c r="M1189" t="s">
        <v>618</v>
      </c>
      <c r="N1189" t="str">
        <f t="shared" si="18"/>
        <v>669 1.6i</v>
      </c>
      <c r="O1189">
        <v>2189</v>
      </c>
      <c r="P1189" t="s">
        <v>2842</v>
      </c>
    </row>
    <row r="1190" spans="4:16" x14ac:dyDescent="0.25">
      <c r="D1190" t="e">
        <v>#REF!</v>
      </c>
      <c r="E1190" t="e">
        <v>#REF!</v>
      </c>
      <c r="F1190" t="e">
        <f>'[2]02_Modelli'!#REF!</f>
        <v>#REF!</v>
      </c>
      <c r="I1190" t="e">
        <f>'[2]02_Modelli'!#REF!</f>
        <v>#REF!</v>
      </c>
      <c r="K1190" t="s">
        <v>1993</v>
      </c>
      <c r="L1190">
        <v>669</v>
      </c>
      <c r="M1190" t="s">
        <v>618</v>
      </c>
      <c r="N1190" t="str">
        <f t="shared" si="18"/>
        <v>669 1.6i</v>
      </c>
      <c r="O1190">
        <v>2190</v>
      </c>
      <c r="P1190" t="s">
        <v>2842</v>
      </c>
    </row>
    <row r="1191" spans="4:16" x14ac:dyDescent="0.25">
      <c r="D1191" t="e">
        <v>#REF!</v>
      </c>
      <c r="E1191" t="e">
        <v>#REF!</v>
      </c>
      <c r="F1191" t="e">
        <f>'[2]02_Modelli'!#REF!</f>
        <v>#REF!</v>
      </c>
      <c r="I1191" t="e">
        <f>'[2]02_Modelli'!#REF!</f>
        <v>#REF!</v>
      </c>
      <c r="K1191" t="s">
        <v>1993</v>
      </c>
      <c r="L1191">
        <v>669</v>
      </c>
      <c r="M1191" t="s">
        <v>618</v>
      </c>
      <c r="N1191" t="str">
        <f t="shared" si="18"/>
        <v>669 1.6i</v>
      </c>
      <c r="O1191">
        <v>2191</v>
      </c>
      <c r="P1191" t="s">
        <v>2842</v>
      </c>
    </row>
    <row r="1192" spans="4:16" x14ac:dyDescent="0.25">
      <c r="D1192" t="e">
        <v>#REF!</v>
      </c>
      <c r="E1192" t="e">
        <v>#REF!</v>
      </c>
      <c r="F1192" t="e">
        <f>'[2]02_Modelli'!#REF!</f>
        <v>#REF!</v>
      </c>
      <c r="I1192" t="e">
        <f>'[2]02_Modelli'!#REF!</f>
        <v>#REF!</v>
      </c>
      <c r="K1192" t="s">
        <v>1993</v>
      </c>
      <c r="L1192">
        <v>669</v>
      </c>
      <c r="M1192" t="s">
        <v>618</v>
      </c>
      <c r="N1192" t="str">
        <f t="shared" si="18"/>
        <v>669 1.6i</v>
      </c>
      <c r="O1192">
        <v>2192</v>
      </c>
      <c r="P1192" t="s">
        <v>2842</v>
      </c>
    </row>
    <row r="1193" spans="4:16" x14ac:dyDescent="0.25">
      <c r="D1193" t="e">
        <v>#REF!</v>
      </c>
      <c r="E1193" t="e">
        <v>#REF!</v>
      </c>
      <c r="F1193" t="e">
        <f>'[2]02_Modelli'!#REF!</f>
        <v>#REF!</v>
      </c>
      <c r="I1193" t="e">
        <f>'[2]02_Modelli'!#REF!</f>
        <v>#REF!</v>
      </c>
      <c r="K1193" t="s">
        <v>1993</v>
      </c>
      <c r="L1193">
        <v>669</v>
      </c>
      <c r="M1193" t="s">
        <v>618</v>
      </c>
      <c r="N1193" t="str">
        <f t="shared" si="18"/>
        <v>669 1.6i</v>
      </c>
      <c r="O1193">
        <v>2193</v>
      </c>
      <c r="P1193" t="s">
        <v>2842</v>
      </c>
    </row>
    <row r="1194" spans="4:16" x14ac:dyDescent="0.25">
      <c r="D1194" t="e">
        <v>#REF!</v>
      </c>
      <c r="E1194" t="e">
        <v>#REF!</v>
      </c>
      <c r="F1194" t="e">
        <f>'[2]02_Modelli'!#REF!</f>
        <v>#REF!</v>
      </c>
      <c r="I1194" t="e">
        <f>'[2]02_Modelli'!#REF!</f>
        <v>#REF!</v>
      </c>
      <c r="K1194" t="s">
        <v>1993</v>
      </c>
      <c r="L1194">
        <v>669</v>
      </c>
      <c r="M1194" t="s">
        <v>618</v>
      </c>
      <c r="N1194" t="str">
        <f t="shared" si="18"/>
        <v>669 1.6i</v>
      </c>
      <c r="O1194">
        <v>2194</v>
      </c>
      <c r="P1194" t="s">
        <v>2842</v>
      </c>
    </row>
    <row r="1195" spans="4:16" x14ac:dyDescent="0.25">
      <c r="D1195" t="e">
        <v>#REF!</v>
      </c>
      <c r="E1195" t="e">
        <v>#REF!</v>
      </c>
      <c r="F1195" t="e">
        <f>'[2]02_Modelli'!#REF!</f>
        <v>#REF!</v>
      </c>
      <c r="I1195" t="e">
        <f>'[2]02_Modelli'!#REF!</f>
        <v>#REF!</v>
      </c>
      <c r="K1195" t="s">
        <v>1993</v>
      </c>
      <c r="L1195">
        <v>669</v>
      </c>
      <c r="M1195" t="s">
        <v>618</v>
      </c>
      <c r="N1195" t="str">
        <f t="shared" si="18"/>
        <v>669 1.6i</v>
      </c>
      <c r="O1195">
        <v>2195</v>
      </c>
      <c r="P1195" t="s">
        <v>2842</v>
      </c>
    </row>
    <row r="1196" spans="4:16" x14ac:dyDescent="0.25">
      <c r="D1196" t="e">
        <v>#REF!</v>
      </c>
      <c r="E1196" t="e">
        <v>#REF!</v>
      </c>
      <c r="F1196" t="e">
        <f>'[2]02_Modelli'!#REF!</f>
        <v>#REF!</v>
      </c>
      <c r="I1196" t="e">
        <f>'[2]02_Modelli'!#REF!</f>
        <v>#REF!</v>
      </c>
      <c r="K1196" t="s">
        <v>1994</v>
      </c>
      <c r="L1196">
        <v>670</v>
      </c>
      <c r="M1196" t="s">
        <v>641</v>
      </c>
      <c r="N1196" t="str">
        <f t="shared" si="18"/>
        <v>670 1.0i</v>
      </c>
      <c r="O1196">
        <v>2196</v>
      </c>
      <c r="P1196" t="s">
        <v>2843</v>
      </c>
    </row>
    <row r="1197" spans="4:16" x14ac:dyDescent="0.25">
      <c r="D1197" t="e">
        <v>#REF!</v>
      </c>
      <c r="E1197" t="e">
        <v>#REF!</v>
      </c>
      <c r="F1197" t="e">
        <f>'[2]02_Modelli'!#REF!</f>
        <v>#REF!</v>
      </c>
      <c r="I1197" t="e">
        <f>'[2]02_Modelli'!#REF!</f>
        <v>#REF!</v>
      </c>
      <c r="K1197" t="s">
        <v>1278</v>
      </c>
      <c r="L1197">
        <v>670</v>
      </c>
      <c r="M1197" t="s">
        <v>892</v>
      </c>
      <c r="N1197" t="str">
        <f t="shared" si="18"/>
        <v>670 1.1 _20_AH. CH. DH.</v>
      </c>
      <c r="O1197">
        <v>2197</v>
      </c>
      <c r="P1197" t="s">
        <v>2843</v>
      </c>
    </row>
    <row r="1198" spans="4:16" x14ac:dyDescent="0.25">
      <c r="D1198" t="e">
        <v>#REF!</v>
      </c>
      <c r="E1198" t="e">
        <v>#REF!</v>
      </c>
      <c r="F1198" t="e">
        <f>'[2]02_Modelli'!#REF!</f>
        <v>#REF!</v>
      </c>
      <c r="I1198" t="e">
        <f>'[2]02_Modelli'!#REF!</f>
        <v>#REF!</v>
      </c>
      <c r="K1198" t="s">
        <v>1995</v>
      </c>
      <c r="L1198">
        <v>670</v>
      </c>
      <c r="M1198" t="s">
        <v>614</v>
      </c>
      <c r="N1198" t="str">
        <f t="shared" si="18"/>
        <v>670 1.4</v>
      </c>
      <c r="O1198">
        <v>2198</v>
      </c>
      <c r="P1198" t="s">
        <v>2843</v>
      </c>
    </row>
    <row r="1199" spans="4:16" x14ac:dyDescent="0.25">
      <c r="D1199" t="e">
        <v>#REF!</v>
      </c>
      <c r="E1199" t="e">
        <v>#REF!</v>
      </c>
      <c r="F1199" t="e">
        <f>'[2]02_Modelli'!#REF!</f>
        <v>#REF!</v>
      </c>
      <c r="I1199" t="e">
        <f>'[2]02_Modelli'!#REF!</f>
        <v>#REF!</v>
      </c>
      <c r="K1199" t="s">
        <v>1995</v>
      </c>
      <c r="L1199">
        <v>670</v>
      </c>
      <c r="M1199" t="s">
        <v>614</v>
      </c>
      <c r="N1199" t="str">
        <f t="shared" si="18"/>
        <v>670 1.4</v>
      </c>
      <c r="O1199">
        <v>2199</v>
      </c>
      <c r="P1199" t="s">
        <v>2843</v>
      </c>
    </row>
    <row r="1200" spans="4:16" x14ac:dyDescent="0.25">
      <c r="D1200" t="e">
        <v>#REF!</v>
      </c>
      <c r="E1200" t="e">
        <v>#REF!</v>
      </c>
      <c r="F1200" t="e">
        <f>'[2]02_Modelli'!#REF!</f>
        <v>#REF!</v>
      </c>
      <c r="I1200" t="e">
        <f>'[2]02_Modelli'!#REF!</f>
        <v>#REF!</v>
      </c>
      <c r="K1200" t="s">
        <v>1996</v>
      </c>
      <c r="L1200">
        <v>670</v>
      </c>
      <c r="M1200" t="s">
        <v>893</v>
      </c>
      <c r="N1200" t="str">
        <f t="shared" si="18"/>
        <v>670 1.4i _20_AK. CK. DK</v>
      </c>
      <c r="O1200">
        <v>2200</v>
      </c>
      <c r="P1200" t="s">
        <v>2843</v>
      </c>
    </row>
    <row r="1201" spans="4:16" x14ac:dyDescent="0.25">
      <c r="D1201" t="e">
        <v>#REF!</v>
      </c>
      <c r="E1201" t="e">
        <v>#REF!</v>
      </c>
      <c r="F1201" t="e">
        <f>'[2]02_Modelli'!#REF!</f>
        <v>#REF!</v>
      </c>
      <c r="I1201" t="e">
        <f>'[2]02_Modelli'!#REF!</f>
        <v>#REF!</v>
      </c>
      <c r="K1201" t="s">
        <v>1997</v>
      </c>
      <c r="L1201">
        <v>670</v>
      </c>
      <c r="M1201" t="s">
        <v>643</v>
      </c>
      <c r="N1201" t="str">
        <f t="shared" si="18"/>
        <v>670 1.4i</v>
      </c>
      <c r="O1201">
        <v>2201</v>
      </c>
      <c r="P1201" t="s">
        <v>2843</v>
      </c>
    </row>
    <row r="1202" spans="4:16" x14ac:dyDescent="0.25">
      <c r="D1202" t="e">
        <v>#REF!</v>
      </c>
      <c r="E1202" t="e">
        <v>#REF!</v>
      </c>
      <c r="F1202" t="e">
        <f>'[2]02_Modelli'!#REF!</f>
        <v>#REF!</v>
      </c>
      <c r="I1202" t="e">
        <f>'[2]02_Modelli'!#REF!</f>
        <v>#REF!</v>
      </c>
      <c r="K1202" t="s">
        <v>1998</v>
      </c>
      <c r="L1202">
        <v>670</v>
      </c>
      <c r="M1202" t="s">
        <v>1999</v>
      </c>
      <c r="N1202" t="str">
        <f t="shared" si="18"/>
        <v>670 1.4i 20_AK.CK.DK</v>
      </c>
      <c r="O1202">
        <v>2202</v>
      </c>
      <c r="P1202" t="s">
        <v>2843</v>
      </c>
    </row>
    <row r="1203" spans="4:16" x14ac:dyDescent="0.25">
      <c r="D1203" t="e">
        <v>#REF!</v>
      </c>
      <c r="E1203" t="e">
        <v>#REF!</v>
      </c>
      <c r="F1203" t="e">
        <f>'[2]02_Modelli'!#REF!</f>
        <v>#REF!</v>
      </c>
      <c r="I1203" t="e">
        <f>'[2]02_Modelli'!#REF!</f>
        <v>#REF!</v>
      </c>
      <c r="K1203" t="s">
        <v>2000</v>
      </c>
      <c r="L1203">
        <v>670</v>
      </c>
      <c r="M1203" t="s">
        <v>2001</v>
      </c>
      <c r="N1203" t="str">
        <f t="shared" si="18"/>
        <v>670 1.4i D2</v>
      </c>
      <c r="O1203">
        <v>2203</v>
      </c>
      <c r="P1203" t="s">
        <v>2843</v>
      </c>
    </row>
    <row r="1204" spans="4:16" x14ac:dyDescent="0.25">
      <c r="D1204" t="e">
        <v>#REF!</v>
      </c>
      <c r="E1204" t="e">
        <v>#REF!</v>
      </c>
      <c r="F1204" t="e">
        <f>'[2]02_Modelli'!#REF!</f>
        <v>#REF!</v>
      </c>
      <c r="I1204" t="e">
        <f>'[2]02_Modelli'!#REF!</f>
        <v>#REF!</v>
      </c>
      <c r="K1204" t="s">
        <v>2002</v>
      </c>
      <c r="L1204">
        <v>670</v>
      </c>
      <c r="M1204" t="s">
        <v>617</v>
      </c>
      <c r="N1204" t="str">
        <f t="shared" si="18"/>
        <v>670 1.6</v>
      </c>
      <c r="O1204">
        <v>2204</v>
      </c>
      <c r="P1204" t="s">
        <v>2843</v>
      </c>
    </row>
    <row r="1205" spans="4:16" x14ac:dyDescent="0.25">
      <c r="D1205" t="e">
        <v>#REF!</v>
      </c>
      <c r="E1205" t="e">
        <v>#REF!</v>
      </c>
      <c r="F1205" t="e">
        <f>'[2]02_Modelli'!#REF!</f>
        <v>#REF!</v>
      </c>
      <c r="I1205" t="e">
        <f>'[2]02_Modelli'!#REF!</f>
        <v>#REF!</v>
      </c>
      <c r="K1205" t="s">
        <v>2003</v>
      </c>
      <c r="L1205">
        <v>670</v>
      </c>
      <c r="M1205" t="s">
        <v>618</v>
      </c>
      <c r="N1205" t="str">
        <f t="shared" si="18"/>
        <v>670 1.6i</v>
      </c>
      <c r="O1205">
        <v>2205</v>
      </c>
      <c r="P1205" t="s">
        <v>2843</v>
      </c>
    </row>
    <row r="1206" spans="4:16" x14ac:dyDescent="0.25">
      <c r="D1206" t="e">
        <v>#REF!</v>
      </c>
      <c r="E1206" t="e">
        <v>#REF!</v>
      </c>
      <c r="F1206" t="e">
        <f>'[2]02_Modelli'!#REF!</f>
        <v>#REF!</v>
      </c>
      <c r="I1206" t="e">
        <f>'[2]02_Modelli'!#REF!</f>
        <v>#REF!</v>
      </c>
      <c r="K1206" t="s">
        <v>2004</v>
      </c>
      <c r="L1206">
        <v>670</v>
      </c>
      <c r="M1206" t="s">
        <v>677</v>
      </c>
      <c r="N1206" t="str">
        <f t="shared" si="18"/>
        <v>670 1.9</v>
      </c>
      <c r="O1206">
        <v>2206</v>
      </c>
      <c r="P1206" t="s">
        <v>2843</v>
      </c>
    </row>
    <row r="1207" spans="4:16" x14ac:dyDescent="0.25">
      <c r="D1207" t="e">
        <v>#REF!</v>
      </c>
      <c r="E1207" t="e">
        <v>#REF!</v>
      </c>
      <c r="F1207" t="e">
        <f>'[2]02_Modelli'!#REF!</f>
        <v>#REF!</v>
      </c>
      <c r="I1207" t="e">
        <f>'[2]02_Modelli'!#REF!</f>
        <v>#REF!</v>
      </c>
      <c r="K1207" t="s">
        <v>2004</v>
      </c>
      <c r="L1207">
        <v>670</v>
      </c>
      <c r="M1207" t="s">
        <v>677</v>
      </c>
      <c r="N1207" t="str">
        <f t="shared" si="18"/>
        <v>670 1.9</v>
      </c>
      <c r="O1207">
        <v>2207</v>
      </c>
      <c r="P1207" t="s">
        <v>2843</v>
      </c>
    </row>
    <row r="1208" spans="4:16" x14ac:dyDescent="0.25">
      <c r="D1208" t="e">
        <v>#REF!</v>
      </c>
      <c r="E1208" t="e">
        <v>#REF!</v>
      </c>
      <c r="F1208" t="e">
        <f>'[2]02_Modelli'!#REF!</f>
        <v>#REF!</v>
      </c>
      <c r="I1208" t="e">
        <f>'[2]02_Modelli'!#REF!</f>
        <v>#REF!</v>
      </c>
      <c r="K1208" t="s">
        <v>2005</v>
      </c>
      <c r="L1208">
        <v>670</v>
      </c>
      <c r="M1208" t="s">
        <v>2006</v>
      </c>
      <c r="N1208" t="str">
        <f t="shared" si="18"/>
        <v>670 1.9 _20_AD.CD.DD_K2.K4</v>
      </c>
      <c r="O1208">
        <v>2208</v>
      </c>
      <c r="P1208" t="s">
        <v>2843</v>
      </c>
    </row>
    <row r="1209" spans="4:16" x14ac:dyDescent="0.25">
      <c r="D1209" t="e">
        <v>#REF!</v>
      </c>
      <c r="E1209" t="e">
        <v>#REF!</v>
      </c>
      <c r="F1209" t="e">
        <f>'[2]02_Modelli'!#REF!</f>
        <v>#REF!</v>
      </c>
      <c r="I1209" t="e">
        <f>'[2]02_Modelli'!#REF!</f>
        <v>#REF!</v>
      </c>
      <c r="K1209" t="s">
        <v>2007</v>
      </c>
      <c r="L1209">
        <v>671</v>
      </c>
      <c r="M1209" t="s">
        <v>617</v>
      </c>
      <c r="N1209" t="str">
        <f t="shared" si="18"/>
        <v>671 1.6</v>
      </c>
      <c r="O1209">
        <v>2209</v>
      </c>
      <c r="P1209" t="s">
        <v>2844</v>
      </c>
    </row>
    <row r="1210" spans="4:16" x14ac:dyDescent="0.25">
      <c r="D1210" t="e">
        <v>#REF!</v>
      </c>
      <c r="E1210" t="e">
        <v>#REF!</v>
      </c>
      <c r="F1210" t="e">
        <f>'[2]02_Modelli'!#REF!</f>
        <v>#REF!</v>
      </c>
      <c r="I1210" t="e">
        <f>'[2]02_Modelli'!#REF!</f>
        <v>#REF!</v>
      </c>
      <c r="K1210" t="s">
        <v>2008</v>
      </c>
      <c r="L1210">
        <v>671</v>
      </c>
      <c r="M1210" t="s">
        <v>677</v>
      </c>
      <c r="N1210" t="str">
        <f t="shared" si="18"/>
        <v>671 1.9</v>
      </c>
      <c r="O1210">
        <v>2210</v>
      </c>
      <c r="P1210" t="s">
        <v>2844</v>
      </c>
    </row>
    <row r="1211" spans="4:16" x14ac:dyDescent="0.25">
      <c r="D1211" t="e">
        <v>#REF!</v>
      </c>
      <c r="E1211" t="e">
        <v>#REF!</v>
      </c>
      <c r="F1211" t="e">
        <f>'[2]02_Modelli'!#REF!</f>
        <v>#REF!</v>
      </c>
      <c r="I1211" t="e">
        <f>'[2]02_Modelli'!#REF!</f>
        <v>#REF!</v>
      </c>
      <c r="K1211" t="s">
        <v>2009</v>
      </c>
      <c r="L1211">
        <v>672</v>
      </c>
      <c r="M1211" t="s">
        <v>642</v>
      </c>
      <c r="N1211" t="str">
        <f t="shared" si="18"/>
        <v>672 1.1i</v>
      </c>
      <c r="O1211">
        <v>2211</v>
      </c>
      <c r="P1211" t="s">
        <v>2845</v>
      </c>
    </row>
    <row r="1212" spans="4:16" x14ac:dyDescent="0.25">
      <c r="D1212" t="e">
        <v>#REF!</v>
      </c>
      <c r="E1212" t="e">
        <v>#REF!</v>
      </c>
      <c r="F1212" t="e">
        <f>'[2]02_Modelli'!#REF!</f>
        <v>#REF!</v>
      </c>
      <c r="I1212" t="e">
        <f>'[2]02_Modelli'!#REF!</f>
        <v>#REF!</v>
      </c>
      <c r="K1212" t="s">
        <v>2009</v>
      </c>
      <c r="L1212">
        <v>672</v>
      </c>
      <c r="M1212" t="s">
        <v>642</v>
      </c>
      <c r="N1212" t="str">
        <f t="shared" si="18"/>
        <v>672 1.1i</v>
      </c>
      <c r="O1212">
        <v>2212</v>
      </c>
      <c r="P1212" t="s">
        <v>2845</v>
      </c>
    </row>
    <row r="1213" spans="4:16" x14ac:dyDescent="0.25">
      <c r="D1213" t="e">
        <v>#REF!</v>
      </c>
      <c r="E1213" t="e">
        <v>#REF!</v>
      </c>
      <c r="F1213" t="e">
        <f>'[2]02_Modelli'!#REF!</f>
        <v>#REF!</v>
      </c>
      <c r="I1213" t="e">
        <f>'[2]02_Modelli'!#REF!</f>
        <v>#REF!</v>
      </c>
      <c r="K1213" t="s">
        <v>2009</v>
      </c>
      <c r="L1213">
        <v>672</v>
      </c>
      <c r="M1213" t="s">
        <v>642</v>
      </c>
      <c r="N1213" t="str">
        <f t="shared" si="18"/>
        <v>672 1.1i</v>
      </c>
      <c r="O1213">
        <v>2213</v>
      </c>
      <c r="P1213" t="s">
        <v>2845</v>
      </c>
    </row>
    <row r="1214" spans="4:16" x14ac:dyDescent="0.25">
      <c r="D1214" t="e">
        <v>#REF!</v>
      </c>
      <c r="E1214" t="e">
        <v>#REF!</v>
      </c>
      <c r="F1214" t="e">
        <f>'[2]02_Modelli'!#REF!</f>
        <v>#REF!</v>
      </c>
      <c r="I1214" t="e">
        <f>'[2]02_Modelli'!#REF!</f>
        <v>#REF!</v>
      </c>
      <c r="K1214" t="s">
        <v>2010</v>
      </c>
      <c r="L1214">
        <v>672</v>
      </c>
      <c r="M1214" t="s">
        <v>632</v>
      </c>
      <c r="N1214" t="str">
        <f t="shared" si="18"/>
        <v>672 1.1</v>
      </c>
      <c r="O1214">
        <v>2214</v>
      </c>
      <c r="P1214" t="s">
        <v>2845</v>
      </c>
    </row>
    <row r="1215" spans="4:16" x14ac:dyDescent="0.25">
      <c r="D1215" t="e">
        <v>#REF!</v>
      </c>
      <c r="E1215" t="e">
        <v>#REF!</v>
      </c>
      <c r="F1215" t="e">
        <f>'[2]02_Modelli'!#REF!</f>
        <v>#REF!</v>
      </c>
      <c r="I1215" t="e">
        <f>'[2]02_Modelli'!#REF!</f>
        <v>#REF!</v>
      </c>
      <c r="K1215" t="s">
        <v>2010</v>
      </c>
      <c r="L1215">
        <v>672</v>
      </c>
      <c r="M1215" t="s">
        <v>632</v>
      </c>
      <c r="N1215" t="str">
        <f t="shared" si="18"/>
        <v>672 1.1</v>
      </c>
      <c r="O1215">
        <v>2215</v>
      </c>
      <c r="P1215" t="s">
        <v>2845</v>
      </c>
    </row>
    <row r="1216" spans="4:16" x14ac:dyDescent="0.25">
      <c r="D1216" t="e">
        <v>#REF!</v>
      </c>
      <c r="E1216" t="e">
        <v>#REF!</v>
      </c>
      <c r="F1216" t="e">
        <f>'[2]02_Modelli'!#REF!</f>
        <v>#REF!</v>
      </c>
      <c r="I1216" t="e">
        <f>'[2]02_Modelli'!#REF!</f>
        <v>#REF!</v>
      </c>
      <c r="K1216" t="s">
        <v>2010</v>
      </c>
      <c r="L1216">
        <v>672</v>
      </c>
      <c r="M1216" t="s">
        <v>632</v>
      </c>
      <c r="N1216" t="str">
        <f t="shared" si="18"/>
        <v>672 1.1</v>
      </c>
      <c r="O1216">
        <v>2216</v>
      </c>
      <c r="P1216" t="s">
        <v>2845</v>
      </c>
    </row>
    <row r="1217" spans="4:16" x14ac:dyDescent="0.25">
      <c r="D1217" t="e">
        <v>#REF!</v>
      </c>
      <c r="E1217" t="e">
        <v>#REF!</v>
      </c>
      <c r="F1217" t="e">
        <f>'[2]02_Modelli'!#REF!</f>
        <v>#REF!</v>
      </c>
      <c r="I1217" t="e">
        <f>'[2]02_Modelli'!#REF!</f>
        <v>#REF!</v>
      </c>
      <c r="K1217" t="s">
        <v>2011</v>
      </c>
      <c r="L1217">
        <v>672</v>
      </c>
      <c r="M1217" t="s">
        <v>643</v>
      </c>
      <c r="N1217" t="str">
        <f t="shared" si="18"/>
        <v>672 1.4i</v>
      </c>
      <c r="O1217">
        <v>2217</v>
      </c>
      <c r="P1217" t="s">
        <v>2845</v>
      </c>
    </row>
    <row r="1218" spans="4:16" x14ac:dyDescent="0.25">
      <c r="D1218" t="e">
        <v>#REF!</v>
      </c>
      <c r="E1218" t="e">
        <v>#REF!</v>
      </c>
      <c r="F1218" t="e">
        <f>'[2]02_Modelli'!#REF!</f>
        <v>#REF!</v>
      </c>
      <c r="I1218" t="e">
        <f>'[2]02_Modelli'!#REF!</f>
        <v>#REF!</v>
      </c>
      <c r="K1218" t="s">
        <v>2011</v>
      </c>
      <c r="L1218">
        <v>672</v>
      </c>
      <c r="M1218" t="s">
        <v>643</v>
      </c>
      <c r="N1218" t="str">
        <f t="shared" si="18"/>
        <v>672 1.4i</v>
      </c>
      <c r="O1218">
        <v>2218</v>
      </c>
      <c r="P1218" t="s">
        <v>2845</v>
      </c>
    </row>
    <row r="1219" spans="4:16" x14ac:dyDescent="0.25">
      <c r="D1219" t="e">
        <v>#REF!</v>
      </c>
      <c r="E1219" t="e">
        <v>#REF!</v>
      </c>
      <c r="F1219" t="e">
        <f>'[2]02_Modelli'!#REF!</f>
        <v>#REF!</v>
      </c>
      <c r="I1219" t="e">
        <f>'[2]02_Modelli'!#REF!</f>
        <v>#REF!</v>
      </c>
      <c r="K1219" t="s">
        <v>2011</v>
      </c>
      <c r="L1219">
        <v>672</v>
      </c>
      <c r="M1219" t="s">
        <v>643</v>
      </c>
      <c r="N1219" t="str">
        <f t="shared" ref="N1219:N1282" si="19">+CONCATENATE(L1219," ",M1219)</f>
        <v>672 1.4i</v>
      </c>
      <c r="O1219">
        <v>2219</v>
      </c>
      <c r="P1219" t="s">
        <v>2845</v>
      </c>
    </row>
    <row r="1220" spans="4:16" x14ac:dyDescent="0.25">
      <c r="D1220" t="e">
        <v>#REF!</v>
      </c>
      <c r="E1220" t="e">
        <v>#REF!</v>
      </c>
      <c r="F1220" t="e">
        <f>'[2]02_Modelli'!#REF!</f>
        <v>#REF!</v>
      </c>
      <c r="I1220" t="e">
        <f>'[2]02_Modelli'!#REF!</f>
        <v>#REF!</v>
      </c>
      <c r="K1220" t="s">
        <v>2012</v>
      </c>
      <c r="L1220">
        <v>672</v>
      </c>
      <c r="M1220" t="s">
        <v>618</v>
      </c>
      <c r="N1220" t="str">
        <f t="shared" si="19"/>
        <v>672 1.6i</v>
      </c>
      <c r="O1220">
        <v>2220</v>
      </c>
      <c r="P1220" t="s">
        <v>2845</v>
      </c>
    </row>
    <row r="1221" spans="4:16" x14ac:dyDescent="0.25">
      <c r="D1221" t="e">
        <v>#REF!</v>
      </c>
      <c r="E1221" t="e">
        <v>#REF!</v>
      </c>
      <c r="F1221" t="e">
        <f>'[2]02_Modelli'!#REF!</f>
        <v>#REF!</v>
      </c>
      <c r="I1221" t="e">
        <f>'[2]02_Modelli'!#REF!</f>
        <v>#REF!</v>
      </c>
      <c r="K1221" t="s">
        <v>2012</v>
      </c>
      <c r="L1221">
        <v>672</v>
      </c>
      <c r="M1221" t="s">
        <v>618</v>
      </c>
      <c r="N1221" t="str">
        <f t="shared" si="19"/>
        <v>672 1.6i</v>
      </c>
      <c r="O1221">
        <v>2221</v>
      </c>
      <c r="P1221" t="s">
        <v>2845</v>
      </c>
    </row>
    <row r="1222" spans="4:16" x14ac:dyDescent="0.25">
      <c r="D1222" t="e">
        <v>#REF!</v>
      </c>
      <c r="E1222" t="e">
        <v>#REF!</v>
      </c>
      <c r="F1222" t="e">
        <f>'[2]02_Modelli'!#REF!</f>
        <v>#REF!</v>
      </c>
      <c r="I1222" t="e">
        <f>'[2]02_Modelli'!#REF!</f>
        <v>#REF!</v>
      </c>
      <c r="K1222" t="s">
        <v>2013</v>
      </c>
      <c r="L1222">
        <v>672</v>
      </c>
      <c r="M1222" t="s">
        <v>620</v>
      </c>
      <c r="N1222" t="str">
        <f t="shared" si="19"/>
        <v>672 1.8i</v>
      </c>
      <c r="O1222">
        <v>2222</v>
      </c>
      <c r="P1222" t="s">
        <v>2845</v>
      </c>
    </row>
    <row r="1223" spans="4:16" x14ac:dyDescent="0.25">
      <c r="D1223" t="e">
        <v>#REF!</v>
      </c>
      <c r="E1223" t="e">
        <v>#REF!</v>
      </c>
      <c r="F1223" t="e">
        <f>'[2]02_Modelli'!#REF!</f>
        <v>#REF!</v>
      </c>
      <c r="I1223" t="e">
        <f>'[2]02_Modelli'!#REF!</f>
        <v>#REF!</v>
      </c>
      <c r="K1223" t="s">
        <v>2013</v>
      </c>
      <c r="L1223">
        <v>672</v>
      </c>
      <c r="M1223" t="s">
        <v>620</v>
      </c>
      <c r="N1223" t="str">
        <f t="shared" si="19"/>
        <v>672 1.8i</v>
      </c>
      <c r="O1223">
        <v>2223</v>
      </c>
      <c r="P1223" t="s">
        <v>2845</v>
      </c>
    </row>
    <row r="1224" spans="4:16" x14ac:dyDescent="0.25">
      <c r="D1224" t="e">
        <v>#REF!</v>
      </c>
      <c r="E1224" t="e">
        <v>#REF!</v>
      </c>
      <c r="F1224" t="e">
        <f>'[2]02_Modelli'!#REF!</f>
        <v>#REF!</v>
      </c>
      <c r="I1224" t="e">
        <f>'[2]02_Modelli'!#REF!</f>
        <v>#REF!</v>
      </c>
      <c r="K1224" t="s">
        <v>2013</v>
      </c>
      <c r="L1224">
        <v>672</v>
      </c>
      <c r="M1224" t="s">
        <v>620</v>
      </c>
      <c r="N1224" t="str">
        <f t="shared" si="19"/>
        <v>672 1.8i</v>
      </c>
      <c r="O1224">
        <v>2224</v>
      </c>
      <c r="P1224" t="s">
        <v>2845</v>
      </c>
    </row>
    <row r="1225" spans="4:16" x14ac:dyDescent="0.25">
      <c r="D1225" t="e">
        <v>#REF!</v>
      </c>
      <c r="E1225" t="e">
        <v>#REF!</v>
      </c>
      <c r="F1225" t="e">
        <f>'[2]02_Modelli'!#REF!</f>
        <v>#REF!</v>
      </c>
      <c r="I1225" t="e">
        <f>'[2]02_Modelli'!#REF!</f>
        <v>#REF!</v>
      </c>
      <c r="K1225" t="s">
        <v>2013</v>
      </c>
      <c r="L1225">
        <v>672</v>
      </c>
      <c r="M1225" t="s">
        <v>620</v>
      </c>
      <c r="N1225" t="str">
        <f t="shared" si="19"/>
        <v>672 1.8i</v>
      </c>
      <c r="O1225">
        <v>2225</v>
      </c>
      <c r="P1225" t="s">
        <v>2845</v>
      </c>
    </row>
    <row r="1226" spans="4:16" x14ac:dyDescent="0.25">
      <c r="D1226" t="e">
        <v>#REF!</v>
      </c>
      <c r="E1226" t="e">
        <v>#REF!</v>
      </c>
      <c r="F1226" t="e">
        <f>'[2]02_Modelli'!#REF!</f>
        <v>#REF!</v>
      </c>
      <c r="I1226" t="e">
        <f>'[2]02_Modelli'!#REF!</f>
        <v>#REF!</v>
      </c>
      <c r="K1226" t="s">
        <v>2014</v>
      </c>
      <c r="L1226">
        <v>672</v>
      </c>
      <c r="M1226" t="s">
        <v>621</v>
      </c>
      <c r="N1226" t="str">
        <f t="shared" si="19"/>
        <v>672 2.0i</v>
      </c>
      <c r="O1226">
        <v>2226</v>
      </c>
      <c r="P1226" t="s">
        <v>2845</v>
      </c>
    </row>
    <row r="1227" spans="4:16" x14ac:dyDescent="0.25">
      <c r="D1227" t="e">
        <v>#REF!</v>
      </c>
      <c r="E1227" t="e">
        <v>#REF!</v>
      </c>
      <c r="F1227" t="e">
        <f>'[2]02_Modelli'!#REF!</f>
        <v>#REF!</v>
      </c>
      <c r="I1227" t="e">
        <f>'[2]02_Modelli'!#REF!</f>
        <v>#REF!</v>
      </c>
      <c r="K1227" t="s">
        <v>2014</v>
      </c>
      <c r="L1227">
        <v>672</v>
      </c>
      <c r="M1227" t="s">
        <v>621</v>
      </c>
      <c r="N1227" t="str">
        <f t="shared" si="19"/>
        <v>672 2.0i</v>
      </c>
      <c r="O1227">
        <v>2227</v>
      </c>
      <c r="P1227" t="s">
        <v>2845</v>
      </c>
    </row>
    <row r="1228" spans="4:16" x14ac:dyDescent="0.25">
      <c r="D1228" t="e">
        <v>#REF!</v>
      </c>
      <c r="E1228" t="e">
        <v>#REF!</v>
      </c>
      <c r="F1228" t="e">
        <f>'[2]02_Modelli'!#REF!</f>
        <v>#REF!</v>
      </c>
      <c r="I1228" t="e">
        <f>'[2]02_Modelli'!#REF!</f>
        <v>#REF!</v>
      </c>
      <c r="K1228" t="s">
        <v>2014</v>
      </c>
      <c r="L1228">
        <v>672</v>
      </c>
      <c r="M1228" t="s">
        <v>621</v>
      </c>
      <c r="N1228" t="str">
        <f t="shared" si="19"/>
        <v>672 2.0i</v>
      </c>
      <c r="O1228">
        <v>2228</v>
      </c>
      <c r="P1228" t="s">
        <v>2845</v>
      </c>
    </row>
    <row r="1229" spans="4:16" x14ac:dyDescent="0.25">
      <c r="D1229" t="e">
        <v>#REF!</v>
      </c>
      <c r="E1229" t="e">
        <v>#REF!</v>
      </c>
      <c r="F1229" t="e">
        <f>'[2]02_Modelli'!#REF!</f>
        <v>#REF!</v>
      </c>
      <c r="I1229" t="e">
        <f>'[2]02_Modelli'!#REF!</f>
        <v>#REF!</v>
      </c>
      <c r="K1229" t="s">
        <v>2014</v>
      </c>
      <c r="L1229">
        <v>672</v>
      </c>
      <c r="M1229" t="s">
        <v>621</v>
      </c>
      <c r="N1229" t="str">
        <f t="shared" si="19"/>
        <v>672 2.0i</v>
      </c>
      <c r="O1229">
        <v>2229</v>
      </c>
      <c r="P1229" t="s">
        <v>2845</v>
      </c>
    </row>
    <row r="1230" spans="4:16" x14ac:dyDescent="0.25">
      <c r="D1230" t="e">
        <v>#REF!</v>
      </c>
      <c r="E1230" t="e">
        <v>#REF!</v>
      </c>
      <c r="F1230" t="e">
        <f>'[2]02_Modelli'!#REF!</f>
        <v>#REF!</v>
      </c>
      <c r="I1230" t="e">
        <f>'[2]02_Modelli'!#REF!</f>
        <v>#REF!</v>
      </c>
      <c r="K1230" t="s">
        <v>2015</v>
      </c>
      <c r="L1230">
        <v>672</v>
      </c>
      <c r="M1230" t="s">
        <v>1472</v>
      </c>
      <c r="N1230" t="str">
        <f t="shared" si="19"/>
        <v>672 2.0i 16V</v>
      </c>
      <c r="O1230">
        <v>2230</v>
      </c>
      <c r="P1230" t="s">
        <v>2845</v>
      </c>
    </row>
    <row r="1231" spans="4:16" x14ac:dyDescent="0.25">
      <c r="D1231" t="e">
        <v>#REF!</v>
      </c>
      <c r="E1231" t="e">
        <v>#REF!</v>
      </c>
      <c r="F1231" t="e">
        <f>'[2]02_Modelli'!#REF!</f>
        <v>#REF!</v>
      </c>
      <c r="I1231" t="e">
        <f>'[2]02_Modelli'!#REF!</f>
        <v>#REF!</v>
      </c>
      <c r="K1231" t="s">
        <v>2015</v>
      </c>
      <c r="L1231">
        <v>672</v>
      </c>
      <c r="M1231" t="s">
        <v>1472</v>
      </c>
      <c r="N1231" t="str">
        <f t="shared" si="19"/>
        <v>672 2.0i 16V</v>
      </c>
      <c r="O1231">
        <v>2231</v>
      </c>
      <c r="P1231" t="s">
        <v>2845</v>
      </c>
    </row>
    <row r="1232" spans="4:16" x14ac:dyDescent="0.25">
      <c r="D1232" t="e">
        <v>#REF!</v>
      </c>
      <c r="E1232" t="e">
        <v>#REF!</v>
      </c>
      <c r="F1232" t="e">
        <f>'[2]02_Modelli'!#REF!</f>
        <v>#REF!</v>
      </c>
      <c r="I1232" t="e">
        <f>'[2]02_Modelli'!#REF!</f>
        <v>#REF!</v>
      </c>
      <c r="K1232" t="s">
        <v>2015</v>
      </c>
      <c r="L1232">
        <v>672</v>
      </c>
      <c r="M1232" t="s">
        <v>1472</v>
      </c>
      <c r="N1232" t="str">
        <f t="shared" si="19"/>
        <v>672 2.0i 16V</v>
      </c>
      <c r="O1232">
        <v>2232</v>
      </c>
      <c r="P1232" t="s">
        <v>2845</v>
      </c>
    </row>
    <row r="1233" spans="4:16" x14ac:dyDescent="0.25">
      <c r="D1233" t="e">
        <v>#REF!</v>
      </c>
      <c r="E1233" t="e">
        <v>#REF!</v>
      </c>
      <c r="F1233" t="e">
        <f>'[2]02_Modelli'!#REF!</f>
        <v>#REF!</v>
      </c>
      <c r="I1233" t="e">
        <f>'[2]02_Modelli'!#REF!</f>
        <v>#REF!</v>
      </c>
      <c r="K1233" t="s">
        <v>2016</v>
      </c>
      <c r="L1233">
        <v>673</v>
      </c>
      <c r="M1233" t="s">
        <v>642</v>
      </c>
      <c r="N1233" t="str">
        <f t="shared" si="19"/>
        <v>673 1.1i</v>
      </c>
      <c r="O1233">
        <v>2233</v>
      </c>
      <c r="P1233" t="s">
        <v>2846</v>
      </c>
    </row>
    <row r="1234" spans="4:16" x14ac:dyDescent="0.25">
      <c r="D1234" t="e">
        <v>#REF!</v>
      </c>
      <c r="E1234" t="e">
        <v>#REF!</v>
      </c>
      <c r="F1234" t="e">
        <f>'[2]02_Modelli'!#REF!</f>
        <v>#REF!</v>
      </c>
      <c r="I1234" t="e">
        <f>'[2]02_Modelli'!#REF!</f>
        <v>#REF!</v>
      </c>
      <c r="K1234" t="s">
        <v>2583</v>
      </c>
      <c r="L1234">
        <v>673</v>
      </c>
      <c r="M1234" t="s">
        <v>894</v>
      </c>
      <c r="N1234" t="str">
        <f t="shared" si="19"/>
        <v xml:space="preserve">673 1.4i _3AKDY". 3CKDY2 </v>
      </c>
      <c r="O1234">
        <v>2234</v>
      </c>
      <c r="P1234" t="s">
        <v>2846</v>
      </c>
    </row>
    <row r="1235" spans="4:16" x14ac:dyDescent="0.25">
      <c r="D1235" t="e">
        <v>#REF!</v>
      </c>
      <c r="E1235" t="e">
        <v>#REF!</v>
      </c>
      <c r="F1235" t="e">
        <f>'[2]02_Modelli'!#REF!</f>
        <v>#REF!</v>
      </c>
      <c r="I1235" t="e">
        <f>'[2]02_Modelli'!#REF!</f>
        <v>#REF!</v>
      </c>
      <c r="K1235" t="s">
        <v>2584</v>
      </c>
      <c r="L1235">
        <v>673</v>
      </c>
      <c r="M1235" t="s">
        <v>895</v>
      </c>
      <c r="N1235" t="str">
        <f t="shared" si="19"/>
        <v xml:space="preserve">673 1.4i _-10AK 3CKDZ2 </v>
      </c>
      <c r="O1235">
        <v>2235</v>
      </c>
      <c r="P1235" t="s">
        <v>2846</v>
      </c>
    </row>
    <row r="1236" spans="4:16" x14ac:dyDescent="0.25">
      <c r="D1236" t="e">
        <v>#REF!</v>
      </c>
      <c r="E1236" t="e">
        <v>#REF!</v>
      </c>
      <c r="F1236" t="e">
        <f>'[2]02_Modelli'!#REF!</f>
        <v>#REF!</v>
      </c>
      <c r="I1236" t="e">
        <f>'[2]02_Modelli'!#REF!</f>
        <v>#REF!</v>
      </c>
      <c r="K1236" t="s">
        <v>2017</v>
      </c>
      <c r="L1236">
        <v>673</v>
      </c>
      <c r="M1236" t="s">
        <v>617</v>
      </c>
      <c r="N1236" t="str">
        <f t="shared" si="19"/>
        <v>673 1.6</v>
      </c>
      <c r="O1236">
        <v>2236</v>
      </c>
      <c r="P1236" t="s">
        <v>2846</v>
      </c>
    </row>
    <row r="1237" spans="4:16" x14ac:dyDescent="0.25">
      <c r="D1237" t="e">
        <v>#REF!</v>
      </c>
      <c r="E1237" t="e">
        <v>#REF!</v>
      </c>
      <c r="F1237" t="e">
        <f>'[2]02_Modelli'!#REF!</f>
        <v>#REF!</v>
      </c>
      <c r="I1237" t="e">
        <f>'[2]02_Modelli'!#REF!</f>
        <v>#REF!</v>
      </c>
      <c r="K1237" t="s">
        <v>2018</v>
      </c>
      <c r="L1237">
        <v>673</v>
      </c>
      <c r="M1237" t="s">
        <v>2019</v>
      </c>
      <c r="N1237" t="str">
        <f t="shared" si="19"/>
        <v>673 1.6i _3ABDY2_4.3CBDY2_4</v>
      </c>
      <c r="O1237">
        <v>2237</v>
      </c>
      <c r="P1237" t="s">
        <v>2846</v>
      </c>
    </row>
    <row r="1238" spans="4:16" x14ac:dyDescent="0.25">
      <c r="D1238" t="e">
        <v>#REF!</v>
      </c>
      <c r="E1238" t="e">
        <v>#REF!</v>
      </c>
      <c r="F1238" t="e">
        <f>'[2]02_Modelli'!#REF!</f>
        <v>#REF!</v>
      </c>
      <c r="I1238" t="e">
        <f>'[2]02_Modelli'!#REF!</f>
        <v>#REF!</v>
      </c>
      <c r="K1238" t="s">
        <v>2585</v>
      </c>
      <c r="L1238">
        <v>673</v>
      </c>
      <c r="M1238" t="s">
        <v>896</v>
      </c>
      <c r="N1238" t="str">
        <f t="shared" si="19"/>
        <v xml:space="preserve">673 1.6i _3ABDZ2. 3CBDZ2 </v>
      </c>
      <c r="O1238">
        <v>2238</v>
      </c>
      <c r="P1238" t="s">
        <v>2846</v>
      </c>
    </row>
    <row r="1239" spans="4:16" x14ac:dyDescent="0.25">
      <c r="D1239" t="e">
        <v>#REF!</v>
      </c>
      <c r="E1239" t="e">
        <v>#REF!</v>
      </c>
      <c r="F1239" t="e">
        <f>'[2]02_Modelli'!#REF!</f>
        <v>#REF!</v>
      </c>
      <c r="I1239" t="e">
        <f>'[2]02_Modelli'!#REF!</f>
        <v>#REF!</v>
      </c>
      <c r="K1239" t="s">
        <v>2020</v>
      </c>
      <c r="L1239">
        <v>673</v>
      </c>
      <c r="M1239" t="s">
        <v>677</v>
      </c>
      <c r="N1239" t="str">
        <f t="shared" si="19"/>
        <v>673 1.9</v>
      </c>
      <c r="O1239">
        <v>2239</v>
      </c>
      <c r="P1239" t="s">
        <v>2846</v>
      </c>
    </row>
    <row r="1240" spans="4:16" x14ac:dyDescent="0.25">
      <c r="D1240" t="e">
        <v>#REF!</v>
      </c>
      <c r="E1240" t="e">
        <v>#REF!</v>
      </c>
      <c r="F1240" t="e">
        <f>'[2]02_Modelli'!#REF!</f>
        <v>#REF!</v>
      </c>
      <c r="I1240" t="e">
        <f>'[2]02_Modelli'!#REF!</f>
        <v>#REF!</v>
      </c>
      <c r="K1240" t="s">
        <v>2021</v>
      </c>
      <c r="L1240">
        <v>673</v>
      </c>
      <c r="M1240" t="s">
        <v>2022</v>
      </c>
      <c r="N1240" t="str">
        <f t="shared" si="19"/>
        <v>673 1.9i _10A_10CDD2.3A_3CDDZ2</v>
      </c>
      <c r="O1240">
        <v>2240</v>
      </c>
      <c r="P1240" t="s">
        <v>2846</v>
      </c>
    </row>
    <row r="1241" spans="4:16" x14ac:dyDescent="0.25">
      <c r="D1241" t="e">
        <v>#REF!</v>
      </c>
      <c r="E1241" t="e">
        <v>#REF!</v>
      </c>
      <c r="F1241" t="e">
        <f>'[2]02_Modelli'!#REF!</f>
        <v>#REF!</v>
      </c>
      <c r="I1241" t="e">
        <f>'[2]02_Modelli'!#REF!</f>
        <v>#REF!</v>
      </c>
      <c r="K1241" t="s">
        <v>2586</v>
      </c>
      <c r="L1241">
        <v>673</v>
      </c>
      <c r="M1241" t="s">
        <v>897</v>
      </c>
      <c r="N1241" t="str">
        <f t="shared" si="19"/>
        <v xml:space="preserve">673 1.9i _10CDK2. 3ADKZ2_4.3CDKZ2_4 </v>
      </c>
      <c r="O1241">
        <v>2241</v>
      </c>
      <c r="P1241" t="s">
        <v>2846</v>
      </c>
    </row>
    <row r="1242" spans="4:16" x14ac:dyDescent="0.25">
      <c r="D1242" t="e">
        <v>#REF!</v>
      </c>
      <c r="E1242" t="e">
        <v>#REF!</v>
      </c>
      <c r="F1242" t="e">
        <f>'[2]02_Modelli'!#REF!</f>
        <v>#REF!</v>
      </c>
      <c r="I1242" t="e">
        <f>'[2]02_Modelli'!#REF!</f>
        <v>#REF!</v>
      </c>
      <c r="K1242" t="s">
        <v>2023</v>
      </c>
      <c r="L1242">
        <v>673</v>
      </c>
      <c r="M1242" t="s">
        <v>2024</v>
      </c>
      <c r="N1242" t="str">
        <f t="shared" si="19"/>
        <v>673 1.9i 16V</v>
      </c>
      <c r="O1242">
        <v>2242</v>
      </c>
      <c r="P1242" t="s">
        <v>2846</v>
      </c>
    </row>
    <row r="1243" spans="4:16" x14ac:dyDescent="0.25">
      <c r="D1243" t="e">
        <v>#REF!</v>
      </c>
      <c r="E1243" t="e">
        <v>#REF!</v>
      </c>
      <c r="F1243" t="e">
        <f>'[2]02_Modelli'!#REF!</f>
        <v>#REF!</v>
      </c>
      <c r="I1243" t="e">
        <f>'[2]02_Modelli'!#REF!</f>
        <v>#REF!</v>
      </c>
      <c r="K1243" t="s">
        <v>2587</v>
      </c>
      <c r="L1243">
        <v>674</v>
      </c>
      <c r="M1243" t="s">
        <v>898</v>
      </c>
      <c r="N1243" t="str">
        <f t="shared" si="19"/>
        <v xml:space="preserve">674 1.4i _4BKDX2. 4EKDX2 </v>
      </c>
      <c r="O1243">
        <v>2243</v>
      </c>
      <c r="P1243" t="s">
        <v>2847</v>
      </c>
    </row>
    <row r="1244" spans="4:16" x14ac:dyDescent="0.25">
      <c r="D1244" t="e">
        <v>#REF!</v>
      </c>
      <c r="E1244" t="e">
        <v>#REF!</v>
      </c>
      <c r="F1244" t="e">
        <f>'[2]02_Modelli'!#REF!</f>
        <v>#REF!</v>
      </c>
      <c r="I1244" t="e">
        <f>'[2]02_Modelli'!#REF!</f>
        <v>#REF!</v>
      </c>
      <c r="K1244" t="s">
        <v>2025</v>
      </c>
      <c r="L1244">
        <v>674</v>
      </c>
      <c r="M1244" t="s">
        <v>618</v>
      </c>
      <c r="N1244" t="str">
        <f t="shared" si="19"/>
        <v>674 1.6i</v>
      </c>
      <c r="O1244">
        <v>2244</v>
      </c>
      <c r="P1244" t="s">
        <v>2847</v>
      </c>
    </row>
    <row r="1245" spans="4:16" x14ac:dyDescent="0.25">
      <c r="D1245" t="e">
        <v>#REF!</v>
      </c>
      <c r="E1245" t="e">
        <v>#REF!</v>
      </c>
      <c r="F1245" t="e">
        <f>'[2]02_Modelli'!#REF!</f>
        <v>#REF!</v>
      </c>
      <c r="I1245" t="e">
        <f>'[2]02_Modelli'!#REF!</f>
        <v>#REF!</v>
      </c>
      <c r="K1245" t="s">
        <v>2025</v>
      </c>
      <c r="L1245">
        <v>674</v>
      </c>
      <c r="M1245" t="s">
        <v>618</v>
      </c>
      <c r="N1245" t="str">
        <f t="shared" si="19"/>
        <v>674 1.6i</v>
      </c>
      <c r="O1245">
        <v>2245</v>
      </c>
      <c r="P1245" t="s">
        <v>2847</v>
      </c>
    </row>
    <row r="1246" spans="4:16" x14ac:dyDescent="0.25">
      <c r="D1246" t="e">
        <v>#REF!</v>
      </c>
      <c r="E1246" t="e">
        <v>#REF!</v>
      </c>
      <c r="F1246" t="e">
        <f>'[2]02_Modelli'!#REF!</f>
        <v>#REF!</v>
      </c>
      <c r="I1246" t="e">
        <f>'[2]02_Modelli'!#REF!</f>
        <v>#REF!</v>
      </c>
      <c r="K1246" t="s">
        <v>2026</v>
      </c>
      <c r="L1246">
        <v>674</v>
      </c>
      <c r="M1246" t="s">
        <v>2027</v>
      </c>
      <c r="N1246" t="str">
        <f t="shared" si="19"/>
        <v>674 1.6i _4B_4S.BDY.2_4</v>
      </c>
      <c r="O1246">
        <v>2246</v>
      </c>
      <c r="P1246" t="s">
        <v>2847</v>
      </c>
    </row>
    <row r="1247" spans="4:16" x14ac:dyDescent="0.25">
      <c r="D1247" t="e">
        <v>#REF!</v>
      </c>
      <c r="E1247" t="e">
        <v>#REF!</v>
      </c>
      <c r="F1247" t="e">
        <f>'[2]02_Modelli'!#REF!</f>
        <v>#REF!</v>
      </c>
      <c r="I1247" t="e">
        <f>'[2]02_Modelli'!#REF!</f>
        <v>#REF!</v>
      </c>
      <c r="K1247" t="s">
        <v>2028</v>
      </c>
      <c r="L1247">
        <v>674</v>
      </c>
      <c r="M1247" t="s">
        <v>2029</v>
      </c>
      <c r="N1247" t="str">
        <f t="shared" si="19"/>
        <v>674 1.6i _4B_4E_4S.BFZ.2_4</v>
      </c>
      <c r="O1247">
        <v>2247</v>
      </c>
      <c r="P1247" t="s">
        <v>2847</v>
      </c>
    </row>
    <row r="1248" spans="4:16" x14ac:dyDescent="0.25">
      <c r="D1248" t="e">
        <v>#REF!</v>
      </c>
      <c r="E1248" t="e">
        <v>#REF!</v>
      </c>
      <c r="F1248" t="e">
        <f>'[2]02_Modelli'!#REF!</f>
        <v>#REF!</v>
      </c>
      <c r="I1248" t="e">
        <f>'[2]02_Modelli'!#REF!</f>
        <v>#REF!</v>
      </c>
      <c r="K1248" t="s">
        <v>2026</v>
      </c>
      <c r="L1248">
        <v>674</v>
      </c>
      <c r="M1248" t="s">
        <v>2027</v>
      </c>
      <c r="N1248" t="str">
        <f t="shared" si="19"/>
        <v>674 1.6i _4B_4S.BDY.2_4</v>
      </c>
      <c r="O1248">
        <v>2248</v>
      </c>
      <c r="P1248" t="s">
        <v>2847</v>
      </c>
    </row>
    <row r="1249" spans="4:16" x14ac:dyDescent="0.25">
      <c r="D1249" t="e">
        <v>#REF!</v>
      </c>
      <c r="E1249" t="e">
        <v>#REF!</v>
      </c>
      <c r="F1249" t="e">
        <f>'[2]02_Modelli'!#REF!</f>
        <v>#REF!</v>
      </c>
      <c r="I1249" t="e">
        <f>'[2]02_Modelli'!#REF!</f>
        <v>#REF!</v>
      </c>
      <c r="K1249" t="s">
        <v>2028</v>
      </c>
      <c r="L1249">
        <v>674</v>
      </c>
      <c r="M1249" t="s">
        <v>2029</v>
      </c>
      <c r="N1249" t="str">
        <f t="shared" si="19"/>
        <v>674 1.6i _4B_4E_4S.BFZ.2_4</v>
      </c>
      <c r="O1249">
        <v>2249</v>
      </c>
      <c r="P1249" t="s">
        <v>2847</v>
      </c>
    </row>
    <row r="1250" spans="4:16" x14ac:dyDescent="0.25">
      <c r="D1250" t="e">
        <v>#REF!</v>
      </c>
      <c r="E1250" t="e">
        <v>#REF!</v>
      </c>
      <c r="F1250" t="e">
        <f>'[2]02_Modelli'!#REF!</f>
        <v>#REF!</v>
      </c>
      <c r="I1250" t="e">
        <f>'[2]02_Modelli'!#REF!</f>
        <v>#REF!</v>
      </c>
      <c r="K1250" t="s">
        <v>2030</v>
      </c>
      <c r="L1250">
        <v>674</v>
      </c>
      <c r="M1250" t="s">
        <v>620</v>
      </c>
      <c r="N1250" t="str">
        <f t="shared" si="19"/>
        <v>674 1.8i</v>
      </c>
      <c r="O1250">
        <v>2250</v>
      </c>
      <c r="P1250" t="s">
        <v>2847</v>
      </c>
    </row>
    <row r="1251" spans="4:16" x14ac:dyDescent="0.25">
      <c r="D1251" t="e">
        <v>#REF!</v>
      </c>
      <c r="E1251" t="e">
        <v>#REF!</v>
      </c>
      <c r="F1251" t="e">
        <f>'[2]02_Modelli'!#REF!</f>
        <v>#REF!</v>
      </c>
      <c r="I1251" t="e">
        <f>'[2]02_Modelli'!#REF!</f>
        <v>#REF!</v>
      </c>
      <c r="K1251" t="s">
        <v>2030</v>
      </c>
      <c r="L1251">
        <v>674</v>
      </c>
      <c r="M1251" t="s">
        <v>620</v>
      </c>
      <c r="N1251" t="str">
        <f t="shared" si="19"/>
        <v>674 1.8i</v>
      </c>
      <c r="O1251">
        <v>2251</v>
      </c>
      <c r="P1251" t="s">
        <v>2847</v>
      </c>
    </row>
    <row r="1252" spans="4:16" x14ac:dyDescent="0.25">
      <c r="D1252" t="e">
        <v>#REF!</v>
      </c>
      <c r="E1252" t="e">
        <v>#REF!</v>
      </c>
      <c r="F1252" t="e">
        <f>'[2]02_Modelli'!#REF!</f>
        <v>#REF!</v>
      </c>
      <c r="I1252" t="e">
        <f>'[2]02_Modelli'!#REF!</f>
        <v>#REF!</v>
      </c>
      <c r="K1252" t="s">
        <v>2031</v>
      </c>
      <c r="L1252">
        <v>674</v>
      </c>
      <c r="M1252" t="s">
        <v>677</v>
      </c>
      <c r="N1252" t="str">
        <f t="shared" si="19"/>
        <v>674 1.9</v>
      </c>
      <c r="O1252">
        <v>2252</v>
      </c>
      <c r="P1252" t="s">
        <v>2847</v>
      </c>
    </row>
    <row r="1253" spans="4:16" x14ac:dyDescent="0.25">
      <c r="D1253" t="e">
        <v>#REF!</v>
      </c>
      <c r="E1253" t="e">
        <v>#REF!</v>
      </c>
      <c r="F1253" t="e">
        <f>'[2]02_Modelli'!#REF!</f>
        <v>#REF!</v>
      </c>
      <c r="I1253" t="e">
        <f>'[2]02_Modelli'!#REF!</f>
        <v>#REF!</v>
      </c>
      <c r="K1253" t="s">
        <v>2032</v>
      </c>
      <c r="L1253">
        <v>674</v>
      </c>
      <c r="M1253" t="s">
        <v>647</v>
      </c>
      <c r="N1253" t="str">
        <f t="shared" si="19"/>
        <v>674 1.9i</v>
      </c>
      <c r="O1253">
        <v>2253</v>
      </c>
      <c r="P1253" t="s">
        <v>2847</v>
      </c>
    </row>
    <row r="1254" spans="4:16" x14ac:dyDescent="0.25">
      <c r="D1254" t="e">
        <v>#REF!</v>
      </c>
      <c r="E1254" t="e">
        <v>#REF!</v>
      </c>
      <c r="F1254" t="e">
        <f>'[2]02_Modelli'!#REF!</f>
        <v>#REF!</v>
      </c>
      <c r="I1254" t="e">
        <f>'[2]02_Modelli'!#REF!</f>
        <v>#REF!</v>
      </c>
      <c r="K1254" t="s">
        <v>2033</v>
      </c>
      <c r="L1254">
        <v>674</v>
      </c>
      <c r="M1254" t="s">
        <v>2034</v>
      </c>
      <c r="N1254" t="str">
        <f t="shared" si="19"/>
        <v>674 1.9i _15BDD2.15EDD2.15BDD7</v>
      </c>
      <c r="O1254">
        <v>2254</v>
      </c>
      <c r="P1254" t="s">
        <v>2847</v>
      </c>
    </row>
    <row r="1255" spans="4:16" x14ac:dyDescent="0.25">
      <c r="D1255" t="e">
        <v>#REF!</v>
      </c>
      <c r="E1255" t="e">
        <v>#REF!</v>
      </c>
      <c r="F1255" t="e">
        <f>'[2]02_Modelli'!#REF!</f>
        <v>#REF!</v>
      </c>
      <c r="I1255" t="e">
        <f>'[2]02_Modelli'!#REF!</f>
        <v>#REF!</v>
      </c>
      <c r="K1255" t="s">
        <v>2032</v>
      </c>
      <c r="L1255">
        <v>674</v>
      </c>
      <c r="M1255" t="s">
        <v>647</v>
      </c>
      <c r="N1255" t="str">
        <f t="shared" si="19"/>
        <v>674 1.9i</v>
      </c>
      <c r="O1255">
        <v>2255</v>
      </c>
      <c r="P1255" t="s">
        <v>2847</v>
      </c>
    </row>
    <row r="1256" spans="4:16" x14ac:dyDescent="0.25">
      <c r="D1256" t="e">
        <v>#REF!</v>
      </c>
      <c r="E1256" t="e">
        <v>#REF!</v>
      </c>
      <c r="F1256" t="e">
        <f>'[2]02_Modelli'!#REF!</f>
        <v>#REF!</v>
      </c>
      <c r="I1256" t="e">
        <f>'[2]02_Modelli'!#REF!</f>
        <v>#REF!</v>
      </c>
      <c r="K1256" t="s">
        <v>2035</v>
      </c>
      <c r="L1256">
        <v>674</v>
      </c>
      <c r="M1256" t="s">
        <v>2036</v>
      </c>
      <c r="N1256" t="str">
        <f t="shared" si="19"/>
        <v>674 1.9i _15BDF2_F4</v>
      </c>
      <c r="O1256">
        <v>2256</v>
      </c>
      <c r="P1256" t="s">
        <v>2847</v>
      </c>
    </row>
    <row r="1257" spans="4:16" x14ac:dyDescent="0.25">
      <c r="D1257" t="e">
        <v>#REF!</v>
      </c>
      <c r="E1257" t="e">
        <v>#REF!</v>
      </c>
      <c r="F1257" t="e">
        <f>'[2]02_Modelli'!#REF!</f>
        <v>#REF!</v>
      </c>
      <c r="I1257" t="e">
        <f>'[2]02_Modelli'!#REF!</f>
        <v>#REF!</v>
      </c>
      <c r="K1257" t="s">
        <v>2032</v>
      </c>
      <c r="L1257">
        <v>674</v>
      </c>
      <c r="M1257" t="s">
        <v>647</v>
      </c>
      <c r="N1257" t="str">
        <f t="shared" si="19"/>
        <v>674 1.9i</v>
      </c>
      <c r="O1257">
        <v>2257</v>
      </c>
      <c r="P1257" t="s">
        <v>2847</v>
      </c>
    </row>
    <row r="1258" spans="4:16" x14ac:dyDescent="0.25">
      <c r="D1258" t="e">
        <v>#REF!</v>
      </c>
      <c r="E1258" t="e">
        <v>#REF!</v>
      </c>
      <c r="F1258" t="e">
        <f>'[2]02_Modelli'!#REF!</f>
        <v>#REF!</v>
      </c>
      <c r="I1258" t="e">
        <f>'[2]02_Modelli'!#REF!</f>
        <v>#REF!</v>
      </c>
      <c r="K1258" t="s">
        <v>2588</v>
      </c>
      <c r="L1258">
        <v>674</v>
      </c>
      <c r="M1258" t="s">
        <v>899</v>
      </c>
      <c r="N1258" t="str">
        <f t="shared" si="19"/>
        <v xml:space="preserve">674 1.9i _15BDK (15EDK)2.4 </v>
      </c>
      <c r="O1258">
        <v>2258</v>
      </c>
      <c r="P1258" t="s">
        <v>2847</v>
      </c>
    </row>
    <row r="1259" spans="4:16" x14ac:dyDescent="0.25">
      <c r="D1259" t="e">
        <v>#REF!</v>
      </c>
      <c r="E1259" t="e">
        <v>#REF!</v>
      </c>
      <c r="F1259" t="e">
        <f>'[2]02_Modelli'!#REF!</f>
        <v>#REF!</v>
      </c>
      <c r="I1259" t="e">
        <f>'[2]02_Modelli'!#REF!</f>
        <v>#REF!</v>
      </c>
      <c r="K1259" t="s">
        <v>2037</v>
      </c>
      <c r="L1259">
        <v>674</v>
      </c>
      <c r="M1259" t="s">
        <v>2038</v>
      </c>
      <c r="N1259" t="str">
        <f t="shared" si="19"/>
        <v>674 1.9i _4BD6D2.4BD6D4.4ED6D2</v>
      </c>
      <c r="O1259">
        <v>2259</v>
      </c>
      <c r="P1259" t="s">
        <v>2847</v>
      </c>
    </row>
    <row r="1260" spans="4:16" x14ac:dyDescent="0.25">
      <c r="D1260" t="e">
        <v>#REF!</v>
      </c>
      <c r="E1260" t="e">
        <v>#REF!</v>
      </c>
      <c r="F1260" t="e">
        <f>'[2]02_Modelli'!#REF!</f>
        <v>#REF!</v>
      </c>
      <c r="I1260" t="e">
        <f>'[2]02_Modelli'!#REF!</f>
        <v>#REF!</v>
      </c>
      <c r="K1260" t="s">
        <v>2037</v>
      </c>
      <c r="L1260">
        <v>674</v>
      </c>
      <c r="M1260" t="s">
        <v>2038</v>
      </c>
      <c r="N1260" t="str">
        <f t="shared" si="19"/>
        <v>674 1.9i _4BD6D2.4BD6D4.4ED6D2</v>
      </c>
      <c r="O1260">
        <v>2260</v>
      </c>
      <c r="P1260" t="s">
        <v>2847</v>
      </c>
    </row>
    <row r="1261" spans="4:16" x14ac:dyDescent="0.25">
      <c r="D1261" t="e">
        <v>#REF!</v>
      </c>
      <c r="E1261" t="e">
        <v>#REF!</v>
      </c>
      <c r="F1261" t="e">
        <f>'[2]02_Modelli'!#REF!</f>
        <v>#REF!</v>
      </c>
      <c r="I1261" t="e">
        <f>'[2]02_Modelli'!#REF!</f>
        <v>#REF!</v>
      </c>
      <c r="K1261" t="s">
        <v>2589</v>
      </c>
      <c r="L1261">
        <v>674</v>
      </c>
      <c r="M1261" t="s">
        <v>900</v>
      </c>
      <c r="N1261" t="str">
        <f t="shared" si="19"/>
        <v xml:space="preserve">674 1.9i 16 V </v>
      </c>
      <c r="O1261">
        <v>2261</v>
      </c>
      <c r="P1261" t="s">
        <v>2847</v>
      </c>
    </row>
    <row r="1262" spans="4:16" x14ac:dyDescent="0.25">
      <c r="D1262" t="e">
        <v>#REF!</v>
      </c>
      <c r="E1262" t="e">
        <v>#REF!</v>
      </c>
      <c r="F1262" t="e">
        <f>'[2]02_Modelli'!#REF!</f>
        <v>#REF!</v>
      </c>
      <c r="I1262" t="e">
        <f>'[2]02_Modelli'!#REF!</f>
        <v>#REF!</v>
      </c>
      <c r="K1262" t="s">
        <v>2039</v>
      </c>
      <c r="L1262">
        <v>674</v>
      </c>
      <c r="M1262" t="s">
        <v>2024</v>
      </c>
      <c r="N1262" t="str">
        <f t="shared" si="19"/>
        <v>674 1.9i 16V</v>
      </c>
      <c r="O1262">
        <v>2262</v>
      </c>
      <c r="P1262" t="s">
        <v>2847</v>
      </c>
    </row>
    <row r="1263" spans="4:16" x14ac:dyDescent="0.25">
      <c r="D1263" t="e">
        <v>#REF!</v>
      </c>
      <c r="E1263" t="e">
        <v>#REF!</v>
      </c>
      <c r="F1263" t="e">
        <f>'[2]02_Modelli'!#REF!</f>
        <v>#REF!</v>
      </c>
      <c r="I1263" t="e">
        <f>'[2]02_Modelli'!#REF!</f>
        <v>#REF!</v>
      </c>
      <c r="K1263" t="s">
        <v>2040</v>
      </c>
      <c r="L1263">
        <v>674</v>
      </c>
      <c r="M1263" t="s">
        <v>2041</v>
      </c>
      <c r="N1263" t="str">
        <f t="shared" si="19"/>
        <v>674 2.0i _4B_4E.RFX.2_4_7</v>
      </c>
      <c r="O1263">
        <v>2263</v>
      </c>
      <c r="P1263" t="s">
        <v>2847</v>
      </c>
    </row>
    <row r="1264" spans="4:16" x14ac:dyDescent="0.25">
      <c r="D1264" t="e">
        <v>#REF!</v>
      </c>
      <c r="E1264" t="e">
        <v>#REF!</v>
      </c>
      <c r="F1264" t="e">
        <f>'[2]02_Modelli'!#REF!</f>
        <v>#REF!</v>
      </c>
      <c r="I1264" t="e">
        <f>'[2]02_Modelli'!#REF!</f>
        <v>#REF!</v>
      </c>
      <c r="K1264" t="s">
        <v>2042</v>
      </c>
      <c r="L1264">
        <v>674</v>
      </c>
      <c r="M1264" t="s">
        <v>2043</v>
      </c>
      <c r="N1264" t="str">
        <f t="shared" si="19"/>
        <v>674 2.0i _4ER6D2.4ER6D4</v>
      </c>
      <c r="O1264">
        <v>2264</v>
      </c>
      <c r="P1264" t="s">
        <v>2847</v>
      </c>
    </row>
    <row r="1265" spans="4:16" x14ac:dyDescent="0.25">
      <c r="D1265" t="e">
        <v>#REF!</v>
      </c>
      <c r="E1265" t="e">
        <v>#REF!</v>
      </c>
      <c r="F1265" t="e">
        <f>'[2]02_Modelli'!#REF!</f>
        <v>#REF!</v>
      </c>
      <c r="I1265" t="e">
        <f>'[2]02_Modelli'!#REF!</f>
        <v>#REF!</v>
      </c>
      <c r="K1265" t="s">
        <v>2040</v>
      </c>
      <c r="L1265">
        <v>674</v>
      </c>
      <c r="M1265" t="s">
        <v>2041</v>
      </c>
      <c r="N1265" t="str">
        <f t="shared" si="19"/>
        <v>674 2.0i _4B_4E.RFX.2_4_7</v>
      </c>
      <c r="O1265">
        <v>2265</v>
      </c>
      <c r="P1265" t="s">
        <v>2847</v>
      </c>
    </row>
    <row r="1266" spans="4:16" x14ac:dyDescent="0.25">
      <c r="D1266" t="e">
        <v>#REF!</v>
      </c>
      <c r="E1266" t="e">
        <v>#REF!</v>
      </c>
      <c r="F1266" t="e">
        <f>'[2]02_Modelli'!#REF!</f>
        <v>#REF!</v>
      </c>
      <c r="I1266" t="e">
        <f>'[2]02_Modelli'!#REF!</f>
        <v>#REF!</v>
      </c>
      <c r="K1266" t="s">
        <v>2042</v>
      </c>
      <c r="L1266">
        <v>674</v>
      </c>
      <c r="M1266" t="s">
        <v>2043</v>
      </c>
      <c r="N1266" t="str">
        <f t="shared" si="19"/>
        <v>674 2.0i _4ER6D2.4ER6D4</v>
      </c>
      <c r="O1266">
        <v>2266</v>
      </c>
      <c r="P1266" t="s">
        <v>2847</v>
      </c>
    </row>
    <row r="1267" spans="4:16" x14ac:dyDescent="0.25">
      <c r="D1267" t="e">
        <v>#REF!</v>
      </c>
      <c r="E1267" t="e">
        <v>#REF!</v>
      </c>
      <c r="F1267" t="e">
        <f>'[2]02_Modelli'!#REF!</f>
        <v>#REF!</v>
      </c>
      <c r="I1267" t="e">
        <f>'[2]02_Modelli'!#REF!</f>
        <v>#REF!</v>
      </c>
      <c r="K1267" t="s">
        <v>2044</v>
      </c>
      <c r="L1267">
        <v>674</v>
      </c>
      <c r="M1267" t="s">
        <v>2045</v>
      </c>
      <c r="N1267" t="str">
        <f t="shared" si="19"/>
        <v>674 2.0i Mi16</v>
      </c>
      <c r="O1267">
        <v>2267</v>
      </c>
      <c r="P1267" t="s">
        <v>2847</v>
      </c>
    </row>
    <row r="1268" spans="4:16" x14ac:dyDescent="0.25">
      <c r="D1268" t="e">
        <v>#REF!</v>
      </c>
      <c r="E1268" t="e">
        <v>#REF!</v>
      </c>
      <c r="F1268" t="e">
        <f>'[2]02_Modelli'!#REF!</f>
        <v>#REF!</v>
      </c>
      <c r="I1268" t="e">
        <f>'[2]02_Modelli'!#REF!</f>
        <v>#REF!</v>
      </c>
      <c r="K1268" t="s">
        <v>2590</v>
      </c>
      <c r="L1268">
        <v>674</v>
      </c>
      <c r="M1268" t="s">
        <v>901</v>
      </c>
      <c r="N1268" t="str">
        <f t="shared" si="19"/>
        <v xml:space="preserve">674 2.0i Mi16 _4BRFY2 </v>
      </c>
      <c r="O1268">
        <v>2268</v>
      </c>
      <c r="P1268" t="s">
        <v>2847</v>
      </c>
    </row>
    <row r="1269" spans="4:16" x14ac:dyDescent="0.25">
      <c r="D1269" t="e">
        <v>#REF!</v>
      </c>
      <c r="E1269" t="e">
        <v>#REF!</v>
      </c>
      <c r="F1269" t="e">
        <f>'[2]02_Modelli'!#REF!</f>
        <v>#REF!</v>
      </c>
      <c r="I1269" t="e">
        <f>'[2]02_Modelli'!#REF!</f>
        <v>#REF!</v>
      </c>
      <c r="K1269" t="s">
        <v>2044</v>
      </c>
      <c r="L1269">
        <v>674</v>
      </c>
      <c r="M1269" t="s">
        <v>2045</v>
      </c>
      <c r="N1269" t="str">
        <f t="shared" si="19"/>
        <v>674 2.0i Mi16</v>
      </c>
      <c r="O1269">
        <v>2269</v>
      </c>
      <c r="P1269" t="s">
        <v>2847</v>
      </c>
    </row>
    <row r="1270" spans="4:16" x14ac:dyDescent="0.25">
      <c r="D1270" t="e">
        <v>#REF!</v>
      </c>
      <c r="E1270" t="e">
        <v>#REF!</v>
      </c>
      <c r="F1270" t="e">
        <f>'[2]02_Modelli'!#REF!</f>
        <v>#REF!</v>
      </c>
      <c r="I1270" t="e">
        <f>'[2]02_Modelli'!#REF!</f>
        <v>#REF!</v>
      </c>
      <c r="K1270" t="s">
        <v>2590</v>
      </c>
      <c r="L1270">
        <v>674</v>
      </c>
      <c r="M1270" t="s">
        <v>901</v>
      </c>
      <c r="N1270" t="str">
        <f t="shared" si="19"/>
        <v xml:space="preserve">674 2.0i Mi16 _4BRFY2 </v>
      </c>
      <c r="O1270">
        <v>2270</v>
      </c>
      <c r="P1270" t="s">
        <v>2847</v>
      </c>
    </row>
    <row r="1271" spans="4:16" x14ac:dyDescent="0.25">
      <c r="D1271" t="e">
        <v>#REF!</v>
      </c>
      <c r="E1271" t="e">
        <v>#REF!</v>
      </c>
      <c r="F1271" t="e">
        <f>'[2]02_Modelli'!#REF!</f>
        <v>#REF!</v>
      </c>
      <c r="I1271" t="e">
        <f>'[2]02_Modelli'!#REF!</f>
        <v>#REF!</v>
      </c>
      <c r="K1271" t="s">
        <v>2591</v>
      </c>
      <c r="L1271">
        <v>674</v>
      </c>
      <c r="M1271" t="s">
        <v>902</v>
      </c>
      <c r="N1271" t="str">
        <f t="shared" si="19"/>
        <v xml:space="preserve">674 2.0i T16 _4BRGZ7 </v>
      </c>
      <c r="O1271">
        <v>2271</v>
      </c>
      <c r="P1271" t="s">
        <v>2847</v>
      </c>
    </row>
    <row r="1272" spans="4:16" x14ac:dyDescent="0.25">
      <c r="D1272" t="e">
        <v>#REF!</v>
      </c>
      <c r="E1272" t="e">
        <v>#REF!</v>
      </c>
      <c r="F1272" t="e">
        <f>'[2]02_Modelli'!#REF!</f>
        <v>#REF!</v>
      </c>
      <c r="I1272" t="e">
        <f>'[2]02_Modelli'!#REF!</f>
        <v>#REF!</v>
      </c>
      <c r="K1272" t="s">
        <v>2591</v>
      </c>
      <c r="L1272">
        <v>674</v>
      </c>
      <c r="M1272" t="s">
        <v>902</v>
      </c>
      <c r="N1272" t="str">
        <f t="shared" si="19"/>
        <v xml:space="preserve">674 2.0i T16 _4BRGZ7 </v>
      </c>
      <c r="O1272">
        <v>2272</v>
      </c>
      <c r="P1272" t="s">
        <v>2847</v>
      </c>
    </row>
    <row r="1273" spans="4:16" x14ac:dyDescent="0.25">
      <c r="D1273" t="e">
        <v>#REF!</v>
      </c>
      <c r="E1273" t="e">
        <v>#REF!</v>
      </c>
      <c r="F1273" t="e">
        <f>'[2]02_Modelli'!#REF!</f>
        <v>#REF!</v>
      </c>
      <c r="I1273" t="e">
        <f>'[2]02_Modelli'!#REF!</f>
        <v>#REF!</v>
      </c>
      <c r="K1273" t="s">
        <v>2046</v>
      </c>
      <c r="L1273">
        <v>675</v>
      </c>
      <c r="M1273" t="s">
        <v>618</v>
      </c>
      <c r="N1273" t="str">
        <f t="shared" si="19"/>
        <v>675 1.6i</v>
      </c>
      <c r="O1273">
        <v>2273</v>
      </c>
      <c r="P1273" t="s">
        <v>2848</v>
      </c>
    </row>
    <row r="1274" spans="4:16" x14ac:dyDescent="0.25">
      <c r="D1274" t="e">
        <v>#REF!</v>
      </c>
      <c r="E1274" t="e">
        <v>#REF!</v>
      </c>
      <c r="F1274" t="e">
        <f>'[2]02_Modelli'!#REF!</f>
        <v>#REF!</v>
      </c>
      <c r="I1274" t="e">
        <f>'[2]02_Modelli'!#REF!</f>
        <v>#REF!</v>
      </c>
      <c r="K1274" t="s">
        <v>2046</v>
      </c>
      <c r="L1274">
        <v>675</v>
      </c>
      <c r="M1274" t="s">
        <v>618</v>
      </c>
      <c r="N1274" t="str">
        <f t="shared" si="19"/>
        <v>675 1.6i</v>
      </c>
      <c r="O1274">
        <v>2274</v>
      </c>
      <c r="P1274" t="s">
        <v>2848</v>
      </c>
    </row>
    <row r="1275" spans="4:16" x14ac:dyDescent="0.25">
      <c r="D1275" t="e">
        <v>#REF!</v>
      </c>
      <c r="E1275" t="e">
        <v>#REF!</v>
      </c>
      <c r="F1275" t="e">
        <f>'[2]02_Modelli'!#REF!</f>
        <v>#REF!</v>
      </c>
      <c r="I1275" t="e">
        <f>'[2]02_Modelli'!#REF!</f>
        <v>#REF!</v>
      </c>
      <c r="K1275" t="s">
        <v>2047</v>
      </c>
      <c r="L1275">
        <v>675</v>
      </c>
      <c r="M1275" t="s">
        <v>1469</v>
      </c>
      <c r="N1275" t="str">
        <f t="shared" si="19"/>
        <v>675 1.8i 16V</v>
      </c>
      <c r="O1275">
        <v>2275</v>
      </c>
      <c r="P1275" t="s">
        <v>2848</v>
      </c>
    </row>
    <row r="1276" spans="4:16" x14ac:dyDescent="0.25">
      <c r="D1276" t="e">
        <v>#REF!</v>
      </c>
      <c r="E1276" t="e">
        <v>#REF!</v>
      </c>
      <c r="F1276" t="e">
        <f>'[2]02_Modelli'!#REF!</f>
        <v>#REF!</v>
      </c>
      <c r="I1276" t="e">
        <f>'[2]02_Modelli'!#REF!</f>
        <v>#REF!</v>
      </c>
      <c r="K1276" t="s">
        <v>2592</v>
      </c>
      <c r="L1276">
        <v>675</v>
      </c>
      <c r="M1276" t="s">
        <v>778</v>
      </c>
      <c r="N1276" t="str">
        <f t="shared" si="19"/>
        <v xml:space="preserve">675 1.8i 16V SW </v>
      </c>
      <c r="O1276">
        <v>2276</v>
      </c>
      <c r="P1276" t="s">
        <v>2848</v>
      </c>
    </row>
    <row r="1277" spans="4:16" x14ac:dyDescent="0.25">
      <c r="D1277" t="e">
        <v>#REF!</v>
      </c>
      <c r="E1277" t="e">
        <v>#REF!</v>
      </c>
      <c r="F1277" t="e">
        <f>'[2]02_Modelli'!#REF!</f>
        <v>#REF!</v>
      </c>
      <c r="I1277" t="e">
        <f>'[2]02_Modelli'!#REF!</f>
        <v>#REF!</v>
      </c>
      <c r="K1277" t="s">
        <v>2047</v>
      </c>
      <c r="L1277">
        <v>675</v>
      </c>
      <c r="M1277" t="s">
        <v>1469</v>
      </c>
      <c r="N1277" t="str">
        <f t="shared" si="19"/>
        <v>675 1.8i 16V</v>
      </c>
      <c r="O1277">
        <v>2277</v>
      </c>
      <c r="P1277" t="s">
        <v>2848</v>
      </c>
    </row>
    <row r="1278" spans="4:16" x14ac:dyDescent="0.25">
      <c r="D1278" t="e">
        <v>#REF!</v>
      </c>
      <c r="E1278" t="e">
        <v>#REF!</v>
      </c>
      <c r="F1278" t="e">
        <f>'[2]02_Modelli'!#REF!</f>
        <v>#REF!</v>
      </c>
      <c r="I1278" t="e">
        <f>'[2]02_Modelli'!#REF!</f>
        <v>#REF!</v>
      </c>
      <c r="K1278" t="s">
        <v>2048</v>
      </c>
      <c r="L1278">
        <v>675</v>
      </c>
      <c r="M1278" t="s">
        <v>1474</v>
      </c>
      <c r="N1278" t="str">
        <f t="shared" si="19"/>
        <v>675 2.0i Turbo</v>
      </c>
      <c r="O1278">
        <v>2278</v>
      </c>
      <c r="P1278" t="s">
        <v>2848</v>
      </c>
    </row>
    <row r="1279" spans="4:16" x14ac:dyDescent="0.25">
      <c r="D1279" t="e">
        <v>#REF!</v>
      </c>
      <c r="E1279" t="e">
        <v>#REF!</v>
      </c>
      <c r="F1279" t="e">
        <f>'[2]02_Modelli'!#REF!</f>
        <v>#REF!</v>
      </c>
      <c r="I1279" t="e">
        <f>'[2]02_Modelli'!#REF!</f>
        <v>#REF!</v>
      </c>
      <c r="K1279" t="s">
        <v>2593</v>
      </c>
      <c r="L1279">
        <v>675</v>
      </c>
      <c r="M1279" t="s">
        <v>903</v>
      </c>
      <c r="N1279" t="str">
        <f t="shared" si="19"/>
        <v xml:space="preserve">675 2.0i Turbo SW </v>
      </c>
      <c r="O1279">
        <v>2279</v>
      </c>
      <c r="P1279" t="s">
        <v>2848</v>
      </c>
    </row>
    <row r="1280" spans="4:16" x14ac:dyDescent="0.25">
      <c r="D1280" t="e">
        <v>#REF!</v>
      </c>
      <c r="E1280" t="e">
        <v>#REF!</v>
      </c>
      <c r="F1280" t="e">
        <f>'[2]02_Modelli'!#REF!</f>
        <v>#REF!</v>
      </c>
      <c r="I1280" t="e">
        <f>'[2]02_Modelli'!#REF!</f>
        <v>#REF!</v>
      </c>
      <c r="K1280" t="s">
        <v>2049</v>
      </c>
      <c r="L1280">
        <v>676</v>
      </c>
      <c r="M1280" t="s">
        <v>621</v>
      </c>
      <c r="N1280" t="str">
        <f t="shared" si="19"/>
        <v>676 2.0i</v>
      </c>
      <c r="O1280">
        <v>2280</v>
      </c>
      <c r="P1280" t="s">
        <v>2849</v>
      </c>
    </row>
    <row r="1281" spans="4:16" x14ac:dyDescent="0.25">
      <c r="D1281" t="e">
        <v>#REF!</v>
      </c>
      <c r="E1281" t="e">
        <v>#REF!</v>
      </c>
      <c r="F1281" t="e">
        <f>'[2]02_Modelli'!#REF!</f>
        <v>#REF!</v>
      </c>
      <c r="I1281" t="e">
        <f>'[2]02_Modelli'!#REF!</f>
        <v>#REF!</v>
      </c>
      <c r="K1281" t="s">
        <v>2050</v>
      </c>
      <c r="L1281">
        <v>676</v>
      </c>
      <c r="M1281" t="s">
        <v>613</v>
      </c>
      <c r="N1281" t="str">
        <f t="shared" si="19"/>
        <v>676 2.0</v>
      </c>
      <c r="O1281">
        <v>2281</v>
      </c>
      <c r="P1281" t="s">
        <v>2849</v>
      </c>
    </row>
    <row r="1282" spans="4:16" x14ac:dyDescent="0.25">
      <c r="D1282" t="e">
        <v>#REF!</v>
      </c>
      <c r="E1282" t="e">
        <v>#REF!</v>
      </c>
      <c r="F1282" t="e">
        <f>'[2]02_Modelli'!#REF!</f>
        <v>#REF!</v>
      </c>
      <c r="I1282" t="e">
        <f>'[2]02_Modelli'!#REF!</f>
        <v>#REF!</v>
      </c>
      <c r="K1282" t="s">
        <v>2051</v>
      </c>
      <c r="L1282">
        <v>676</v>
      </c>
      <c r="M1282" t="s">
        <v>680</v>
      </c>
      <c r="N1282" t="str">
        <f t="shared" si="19"/>
        <v>676 2.2</v>
      </c>
      <c r="O1282">
        <v>2282</v>
      </c>
      <c r="P1282" t="s">
        <v>2849</v>
      </c>
    </row>
    <row r="1283" spans="4:16" x14ac:dyDescent="0.25">
      <c r="D1283" t="e">
        <v>#REF!</v>
      </c>
      <c r="E1283" t="e">
        <v>#REF!</v>
      </c>
      <c r="F1283" t="e">
        <f>'[2]02_Modelli'!#REF!</f>
        <v>#REF!</v>
      </c>
      <c r="I1283" t="e">
        <f>'[2]02_Modelli'!#REF!</f>
        <v>#REF!</v>
      </c>
      <c r="K1283" t="s">
        <v>2052</v>
      </c>
      <c r="L1283">
        <v>676</v>
      </c>
      <c r="M1283" t="s">
        <v>2053</v>
      </c>
      <c r="N1283" t="str">
        <f t="shared" ref="N1283:N1346" si="20">+CONCATENATE(L1283," ",M1283)</f>
        <v>676 2.2 Turbo</v>
      </c>
      <c r="O1283">
        <v>2283</v>
      </c>
      <c r="P1283" t="s">
        <v>2849</v>
      </c>
    </row>
    <row r="1284" spans="4:16" x14ac:dyDescent="0.25">
      <c r="D1284" t="e">
        <v>#REF!</v>
      </c>
      <c r="E1284" t="e">
        <v>#REF!</v>
      </c>
      <c r="F1284" t="e">
        <f>'[2]02_Modelli'!#REF!</f>
        <v>#REF!</v>
      </c>
      <c r="I1284" t="e">
        <f>'[2]02_Modelli'!#REF!</f>
        <v>#REF!</v>
      </c>
      <c r="K1284" t="s">
        <v>2054</v>
      </c>
      <c r="L1284">
        <v>676</v>
      </c>
      <c r="M1284" t="s">
        <v>2055</v>
      </c>
      <c r="N1284" t="str">
        <f t="shared" si="20"/>
        <v>676 2.2i Turbo</v>
      </c>
      <c r="O1284">
        <v>2284</v>
      </c>
      <c r="P1284" t="s">
        <v>2849</v>
      </c>
    </row>
    <row r="1285" spans="4:16" x14ac:dyDescent="0.25">
      <c r="D1285" t="e">
        <v>#REF!</v>
      </c>
      <c r="E1285" t="e">
        <v>#REF!</v>
      </c>
      <c r="F1285" t="e">
        <f>'[2]02_Modelli'!#REF!</f>
        <v>#REF!</v>
      </c>
      <c r="I1285" t="e">
        <f>'[2]02_Modelli'!#REF!</f>
        <v>#REF!</v>
      </c>
      <c r="K1285" t="s">
        <v>2056</v>
      </c>
      <c r="L1285">
        <v>676</v>
      </c>
      <c r="M1285" t="s">
        <v>2057</v>
      </c>
      <c r="N1285" t="str">
        <f t="shared" si="20"/>
        <v>676 2.8i V6</v>
      </c>
      <c r="O1285">
        <v>2285</v>
      </c>
      <c r="P1285" t="s">
        <v>2849</v>
      </c>
    </row>
    <row r="1286" spans="4:16" x14ac:dyDescent="0.25">
      <c r="D1286" t="e">
        <v>#REF!</v>
      </c>
      <c r="E1286" t="e">
        <v>#REF!</v>
      </c>
      <c r="F1286" t="e">
        <f>'[2]02_Modelli'!#REF!</f>
        <v>#REF!</v>
      </c>
      <c r="I1286" t="e">
        <f>'[2]02_Modelli'!#REF!</f>
        <v>#REF!</v>
      </c>
      <c r="K1286" t="s">
        <v>2058</v>
      </c>
      <c r="L1286">
        <v>677</v>
      </c>
      <c r="M1286" t="s">
        <v>2059</v>
      </c>
      <c r="N1286" t="str">
        <f t="shared" si="20"/>
        <v>677 2.0 _6BRDZZ</v>
      </c>
      <c r="O1286">
        <v>2286</v>
      </c>
      <c r="P1286" t="s">
        <v>2850</v>
      </c>
    </row>
    <row r="1287" spans="4:16" x14ac:dyDescent="0.25">
      <c r="D1287" t="e">
        <v>#REF!</v>
      </c>
      <c r="E1287" t="e">
        <v>#REF!</v>
      </c>
      <c r="F1287" t="e">
        <f>'[2]02_Modelli'!#REF!</f>
        <v>#REF!</v>
      </c>
      <c r="I1287" t="e">
        <f>'[2]02_Modelli'!#REF!</f>
        <v>#REF!</v>
      </c>
      <c r="K1287" t="s">
        <v>2060</v>
      </c>
      <c r="L1287">
        <v>677</v>
      </c>
      <c r="M1287" t="s">
        <v>2061</v>
      </c>
      <c r="N1287" t="str">
        <f t="shared" si="20"/>
        <v>677 2.0i _6BRFZ2.6BRFZ4.6BRFZ8</v>
      </c>
      <c r="O1287">
        <v>2287</v>
      </c>
      <c r="P1287" t="s">
        <v>2850</v>
      </c>
    </row>
    <row r="1288" spans="4:16" x14ac:dyDescent="0.25">
      <c r="D1288" t="e">
        <v>#REF!</v>
      </c>
      <c r="E1288" t="e">
        <v>#REF!</v>
      </c>
      <c r="F1288" t="e">
        <f>'[2]02_Modelli'!#REF!</f>
        <v>#REF!</v>
      </c>
      <c r="I1288" t="e">
        <f>'[2]02_Modelli'!#REF!</f>
        <v>#REF!</v>
      </c>
      <c r="K1288" t="s">
        <v>2062</v>
      </c>
      <c r="L1288">
        <v>677</v>
      </c>
      <c r="M1288" t="s">
        <v>904</v>
      </c>
      <c r="N1288" t="str">
        <f t="shared" si="20"/>
        <v>677 2.0i Turbo _6BRGY2. 6BRGY4</v>
      </c>
      <c r="O1288">
        <v>2288</v>
      </c>
      <c r="P1288" t="s">
        <v>2850</v>
      </c>
    </row>
    <row r="1289" spans="4:16" x14ac:dyDescent="0.25">
      <c r="D1289" t="e">
        <v>#REF!</v>
      </c>
      <c r="E1289" t="e">
        <v>#REF!</v>
      </c>
      <c r="F1289" t="e">
        <f>'[2]02_Modelli'!#REF!</f>
        <v>#REF!</v>
      </c>
      <c r="I1289" t="e">
        <f>'[2]02_Modelli'!#REF!</f>
        <v>#REF!</v>
      </c>
      <c r="K1289" t="s">
        <v>2063</v>
      </c>
      <c r="L1289">
        <v>678</v>
      </c>
      <c r="M1289" t="s">
        <v>621</v>
      </c>
      <c r="N1289" t="str">
        <f t="shared" si="20"/>
        <v>678 2.0i</v>
      </c>
      <c r="O1289">
        <v>2289</v>
      </c>
      <c r="P1289" t="s">
        <v>2851</v>
      </c>
    </row>
    <row r="1290" spans="4:16" x14ac:dyDescent="0.25">
      <c r="D1290" t="e">
        <v>#REF!</v>
      </c>
      <c r="E1290" t="e">
        <v>#REF!</v>
      </c>
      <c r="F1290" t="e">
        <f>'[2]02_Modelli'!#REF!</f>
        <v>#REF!</v>
      </c>
      <c r="I1290" t="e">
        <f>'[2]02_Modelli'!#REF!</f>
        <v>#REF!</v>
      </c>
      <c r="K1290" t="s">
        <v>2594</v>
      </c>
      <c r="L1290">
        <v>679</v>
      </c>
      <c r="M1290" t="s">
        <v>905</v>
      </c>
      <c r="N1290" t="str">
        <f t="shared" si="20"/>
        <v xml:space="preserve">679 5 J 5 </v>
      </c>
      <c r="O1290">
        <v>2290</v>
      </c>
      <c r="P1290" t="s">
        <v>2852</v>
      </c>
    </row>
    <row r="1291" spans="4:16" x14ac:dyDescent="0.25">
      <c r="D1291" t="e">
        <v>#REF!</v>
      </c>
      <c r="E1291" t="e">
        <v>#REF!</v>
      </c>
      <c r="F1291" t="e">
        <f>'[2]02_Modelli'!#REF!</f>
        <v>#REF!</v>
      </c>
      <c r="I1291" t="e">
        <f>'[2]02_Modelli'!#REF!</f>
        <v>#REF!</v>
      </c>
      <c r="K1291" t="s">
        <v>2064</v>
      </c>
      <c r="L1291">
        <v>680</v>
      </c>
      <c r="M1291" t="s">
        <v>642</v>
      </c>
      <c r="N1291" t="str">
        <f t="shared" si="20"/>
        <v>680 1.1i</v>
      </c>
      <c r="O1291">
        <v>2291</v>
      </c>
      <c r="P1291" t="s">
        <v>2853</v>
      </c>
    </row>
    <row r="1292" spans="4:16" x14ac:dyDescent="0.25">
      <c r="D1292" t="e">
        <v>#REF!</v>
      </c>
      <c r="E1292" t="e">
        <v>#REF!</v>
      </c>
      <c r="F1292" t="e">
        <f>'[2]02_Modelli'!#REF!</f>
        <v>#REF!</v>
      </c>
      <c r="I1292" t="e">
        <f>'[2]02_Modelli'!#REF!</f>
        <v>#REF!</v>
      </c>
      <c r="K1292" t="s">
        <v>2065</v>
      </c>
      <c r="L1292">
        <v>680</v>
      </c>
      <c r="M1292" t="s">
        <v>643</v>
      </c>
      <c r="N1292" t="str">
        <f t="shared" si="20"/>
        <v>680 1.4i</v>
      </c>
      <c r="O1292">
        <v>2292</v>
      </c>
      <c r="P1292" t="s">
        <v>2853</v>
      </c>
    </row>
    <row r="1293" spans="4:16" x14ac:dyDescent="0.25">
      <c r="D1293" t="e">
        <v>#REF!</v>
      </c>
      <c r="E1293" t="e">
        <v>#REF!</v>
      </c>
      <c r="F1293" t="e">
        <f>'[2]02_Modelli'!#REF!</f>
        <v>#REF!</v>
      </c>
      <c r="I1293" t="e">
        <f>'[2]02_Modelli'!#REF!</f>
        <v>#REF!</v>
      </c>
      <c r="K1293" t="s">
        <v>2595</v>
      </c>
      <c r="L1293">
        <v>681</v>
      </c>
      <c r="M1293" t="s">
        <v>906</v>
      </c>
      <c r="N1293" t="str">
        <f t="shared" si="20"/>
        <v xml:space="preserve">681 2.5i Turbo _D501.D502 </v>
      </c>
      <c r="O1293">
        <v>2293</v>
      </c>
      <c r="P1293" t="s">
        <v>2854</v>
      </c>
    </row>
    <row r="1294" spans="4:16" x14ac:dyDescent="0.25">
      <c r="D1294" t="e">
        <v>#REF!</v>
      </c>
      <c r="E1294" t="e">
        <v>#REF!</v>
      </c>
      <c r="F1294" t="e">
        <f>'[2]02_Modelli'!#REF!</f>
        <v>#REF!</v>
      </c>
      <c r="I1294" t="e">
        <f>'[2]02_Modelli'!#REF!</f>
        <v>#REF!</v>
      </c>
      <c r="K1294" t="s">
        <v>2596</v>
      </c>
      <c r="L1294">
        <v>681</v>
      </c>
      <c r="M1294" t="s">
        <v>907</v>
      </c>
      <c r="N1294" t="str">
        <f t="shared" si="20"/>
        <v xml:space="preserve">681 A610 3.0i Turbo </v>
      </c>
      <c r="O1294">
        <v>2294</v>
      </c>
      <c r="P1294" t="s">
        <v>2854</v>
      </c>
    </row>
    <row r="1295" spans="4:16" x14ac:dyDescent="0.25">
      <c r="D1295" t="e">
        <v>#REF!</v>
      </c>
      <c r="E1295" t="e">
        <v>#REF!</v>
      </c>
      <c r="F1295" t="e">
        <f>'[2]02_Modelli'!#REF!</f>
        <v>#REF!</v>
      </c>
      <c r="I1295" t="e">
        <f>'[2]02_Modelli'!#REF!</f>
        <v>#REF!</v>
      </c>
      <c r="K1295" t="s">
        <v>2066</v>
      </c>
      <c r="L1295">
        <v>682</v>
      </c>
      <c r="M1295" t="s">
        <v>2067</v>
      </c>
      <c r="N1295" t="str">
        <f t="shared" si="20"/>
        <v>682 1.2i _B57R.C57R.S57R</v>
      </c>
      <c r="O1295">
        <v>2295</v>
      </c>
      <c r="P1295" t="s">
        <v>2855</v>
      </c>
    </row>
    <row r="1296" spans="4:16" x14ac:dyDescent="0.25">
      <c r="D1296" t="e">
        <v>#REF!</v>
      </c>
      <c r="E1296" t="e">
        <v>#REF!</v>
      </c>
      <c r="F1296" t="e">
        <f>'[2]02_Modelli'!#REF!</f>
        <v>#REF!</v>
      </c>
      <c r="I1296" t="e">
        <f>'[2]02_Modelli'!#REF!</f>
        <v>#REF!</v>
      </c>
      <c r="K1296" t="s">
        <v>2068</v>
      </c>
      <c r="L1296">
        <v>682</v>
      </c>
      <c r="M1296" t="s">
        <v>2069</v>
      </c>
      <c r="N1296" t="str">
        <f t="shared" si="20"/>
        <v>682 1.2 357G_357R_557G_557R</v>
      </c>
      <c r="O1296">
        <v>2296</v>
      </c>
      <c r="P1296" t="s">
        <v>2855</v>
      </c>
    </row>
    <row r="1297" spans="4:16" x14ac:dyDescent="0.25">
      <c r="D1297" t="e">
        <v>#REF!</v>
      </c>
      <c r="E1297" t="e">
        <v>#REF!</v>
      </c>
      <c r="F1297" t="e">
        <f>'[2]02_Modelli'!#REF!</f>
        <v>#REF!</v>
      </c>
      <c r="I1297" t="e">
        <f>'[2]02_Modelli'!#REF!</f>
        <v>#REF!</v>
      </c>
      <c r="K1297" t="s">
        <v>2070</v>
      </c>
      <c r="L1297">
        <v>682</v>
      </c>
      <c r="M1297" t="s">
        <v>2071</v>
      </c>
      <c r="N1297" t="str">
        <f t="shared" si="20"/>
        <v>682 1.2 B57S_C57S_357J_557J</v>
      </c>
      <c r="O1297">
        <v>2297</v>
      </c>
      <c r="P1297" t="s">
        <v>2855</v>
      </c>
    </row>
    <row r="1298" spans="4:16" x14ac:dyDescent="0.25">
      <c r="D1298" t="e">
        <v>#REF!</v>
      </c>
      <c r="E1298" t="e">
        <v>#REF!</v>
      </c>
      <c r="F1298" t="e">
        <f>'[2]02_Modelli'!#REF!</f>
        <v>#REF!</v>
      </c>
      <c r="I1298" t="e">
        <f>'[2]02_Modelli'!#REF!</f>
        <v>#REF!</v>
      </c>
      <c r="K1298" t="s">
        <v>2072</v>
      </c>
      <c r="L1298">
        <v>682</v>
      </c>
      <c r="M1298" t="s">
        <v>2073</v>
      </c>
      <c r="N1298" t="str">
        <f t="shared" si="20"/>
        <v>682 1.2i _B57A.C57A.S57A</v>
      </c>
      <c r="O1298">
        <v>2298</v>
      </c>
      <c r="P1298" t="s">
        <v>2855</v>
      </c>
    </row>
    <row r="1299" spans="4:16" x14ac:dyDescent="0.25">
      <c r="D1299" t="e">
        <v>#REF!</v>
      </c>
      <c r="E1299" t="e">
        <v>#REF!</v>
      </c>
      <c r="F1299" t="e">
        <f>'[2]02_Modelli'!#REF!</f>
        <v>#REF!</v>
      </c>
      <c r="I1299" t="e">
        <f>'[2]02_Modelli'!#REF!</f>
        <v>#REF!</v>
      </c>
      <c r="K1299" t="s">
        <v>2074</v>
      </c>
      <c r="L1299">
        <v>682</v>
      </c>
      <c r="M1299" t="s">
        <v>2075</v>
      </c>
      <c r="N1299" t="str">
        <f t="shared" si="20"/>
        <v>682 1.2i _S57F</v>
      </c>
      <c r="O1299">
        <v>2299</v>
      </c>
      <c r="P1299" t="s">
        <v>2855</v>
      </c>
    </row>
    <row r="1300" spans="4:16" x14ac:dyDescent="0.25">
      <c r="D1300" t="e">
        <v>#REF!</v>
      </c>
      <c r="E1300" t="e">
        <v>#REF!</v>
      </c>
      <c r="F1300" t="e">
        <f>'[2]02_Modelli'!#REF!</f>
        <v>#REF!</v>
      </c>
      <c r="I1300" t="e">
        <f>'[2]02_Modelli'!#REF!</f>
        <v>#REF!</v>
      </c>
      <c r="K1300" t="s">
        <v>2076</v>
      </c>
      <c r="L1300">
        <v>682</v>
      </c>
      <c r="M1300" t="s">
        <v>2077</v>
      </c>
      <c r="N1300" t="str">
        <f t="shared" si="20"/>
        <v>682 1.2i _357F.557F</v>
      </c>
      <c r="O1300">
        <v>2300</v>
      </c>
      <c r="P1300" t="s">
        <v>2855</v>
      </c>
    </row>
    <row r="1301" spans="4:16" x14ac:dyDescent="0.25">
      <c r="D1301" t="e">
        <v>#REF!</v>
      </c>
      <c r="E1301" t="e">
        <v>#REF!</v>
      </c>
      <c r="F1301" t="e">
        <f>'[2]02_Modelli'!#REF!</f>
        <v>#REF!</v>
      </c>
      <c r="I1301" t="e">
        <f>'[2]02_Modelli'!#REF!</f>
        <v>#REF!</v>
      </c>
      <c r="K1301" t="s">
        <v>2078</v>
      </c>
      <c r="L1301">
        <v>682</v>
      </c>
      <c r="M1301" t="s">
        <v>2079</v>
      </c>
      <c r="N1301" t="str">
        <f t="shared" si="20"/>
        <v>682 1.2i _357L.557L</v>
      </c>
      <c r="O1301">
        <v>2301</v>
      </c>
      <c r="P1301" t="s">
        <v>2855</v>
      </c>
    </row>
    <row r="1302" spans="4:16" x14ac:dyDescent="0.25">
      <c r="D1302" t="e">
        <v>#REF!</v>
      </c>
      <c r="E1302" t="e">
        <v>#REF!</v>
      </c>
      <c r="F1302" t="e">
        <f>'[2]02_Modelli'!#REF!</f>
        <v>#REF!</v>
      </c>
      <c r="I1302" t="e">
        <f>'[2]02_Modelli'!#REF!</f>
        <v>#REF!</v>
      </c>
      <c r="K1302" t="s">
        <v>2080</v>
      </c>
      <c r="L1302">
        <v>682</v>
      </c>
      <c r="M1302" t="s">
        <v>2081</v>
      </c>
      <c r="N1302" t="str">
        <f t="shared" si="20"/>
        <v>682 1.4i _B57T.C57T</v>
      </c>
      <c r="O1302">
        <v>2302</v>
      </c>
      <c r="P1302" t="s">
        <v>2855</v>
      </c>
    </row>
    <row r="1303" spans="4:16" x14ac:dyDescent="0.25">
      <c r="D1303" t="e">
        <v>#REF!</v>
      </c>
      <c r="E1303" t="e">
        <v>#REF!</v>
      </c>
      <c r="F1303" t="e">
        <f>'[2]02_Modelli'!#REF!</f>
        <v>#REF!</v>
      </c>
      <c r="I1303" t="e">
        <f>'[2]02_Modelli'!#REF!</f>
        <v>#REF!</v>
      </c>
      <c r="K1303" t="s">
        <v>2082</v>
      </c>
      <c r="L1303">
        <v>682</v>
      </c>
      <c r="M1303" t="s">
        <v>2083</v>
      </c>
      <c r="N1303" t="str">
        <f t="shared" si="20"/>
        <v>682 1.4i _B57B.C57B</v>
      </c>
      <c r="O1303">
        <v>2303</v>
      </c>
      <c r="P1303" t="s">
        <v>2855</v>
      </c>
    </row>
    <row r="1304" spans="4:16" x14ac:dyDescent="0.25">
      <c r="D1304" t="e">
        <v>#REF!</v>
      </c>
      <c r="E1304" t="e">
        <v>#REF!</v>
      </c>
      <c r="F1304" t="e">
        <f>'[2]02_Modelli'!#REF!</f>
        <v>#REF!</v>
      </c>
      <c r="I1304" t="e">
        <f>'[2]02_Modelli'!#REF!</f>
        <v>#REF!</v>
      </c>
      <c r="K1304" t="s">
        <v>2082</v>
      </c>
      <c r="L1304">
        <v>682</v>
      </c>
      <c r="M1304" t="s">
        <v>2083</v>
      </c>
      <c r="N1304" t="str">
        <f t="shared" si="20"/>
        <v>682 1.4i _B57B.C57B</v>
      </c>
      <c r="O1304">
        <v>2304</v>
      </c>
      <c r="P1304" t="s">
        <v>2855</v>
      </c>
    </row>
    <row r="1305" spans="4:16" x14ac:dyDescent="0.25">
      <c r="D1305" t="e">
        <v>#REF!</v>
      </c>
      <c r="E1305" t="e">
        <v>#REF!</v>
      </c>
      <c r="F1305" t="e">
        <f>'[2]02_Modelli'!#REF!</f>
        <v>#REF!</v>
      </c>
      <c r="I1305" t="e">
        <f>'[2]02_Modelli'!#REF!</f>
        <v>#REF!</v>
      </c>
      <c r="K1305" t="s">
        <v>2084</v>
      </c>
      <c r="L1305">
        <v>682</v>
      </c>
      <c r="M1305" t="s">
        <v>2085</v>
      </c>
      <c r="N1305" t="str">
        <f t="shared" si="20"/>
        <v>682 1.4 B57Y_C57Y</v>
      </c>
      <c r="O1305">
        <v>2305</v>
      </c>
      <c r="P1305" t="s">
        <v>2855</v>
      </c>
    </row>
    <row r="1306" spans="4:16" x14ac:dyDescent="0.25">
      <c r="D1306" t="e">
        <v>#REF!</v>
      </c>
      <c r="E1306" t="e">
        <v>#REF!</v>
      </c>
      <c r="F1306" t="e">
        <f>'[2]02_Modelli'!#REF!</f>
        <v>#REF!</v>
      </c>
      <c r="I1306" t="e">
        <f>'[2]02_Modelli'!#REF!</f>
        <v>#REF!</v>
      </c>
      <c r="K1306" t="s">
        <v>2086</v>
      </c>
      <c r="L1306">
        <v>682</v>
      </c>
      <c r="M1306" t="s">
        <v>2087</v>
      </c>
      <c r="N1306" t="str">
        <f t="shared" si="20"/>
        <v>682 1.4 B57J_C57J</v>
      </c>
      <c r="O1306">
        <v>2306</v>
      </c>
      <c r="P1306" t="s">
        <v>2855</v>
      </c>
    </row>
    <row r="1307" spans="4:16" x14ac:dyDescent="0.25">
      <c r="D1307" t="e">
        <v>#REF!</v>
      </c>
      <c r="E1307" t="e">
        <v>#REF!</v>
      </c>
      <c r="F1307" t="e">
        <f>'[2]02_Modelli'!#REF!</f>
        <v>#REF!</v>
      </c>
      <c r="I1307" t="e">
        <f>'[2]02_Modelli'!#REF!</f>
        <v>#REF!</v>
      </c>
      <c r="K1307" t="s">
        <v>2086</v>
      </c>
      <c r="L1307">
        <v>682</v>
      </c>
      <c r="M1307" t="s">
        <v>2087</v>
      </c>
      <c r="N1307" t="str">
        <f t="shared" si="20"/>
        <v>682 1.4 B57J_C57J</v>
      </c>
      <c r="O1307">
        <v>2307</v>
      </c>
      <c r="P1307" t="s">
        <v>2855</v>
      </c>
    </row>
    <row r="1308" spans="4:16" x14ac:dyDescent="0.25">
      <c r="D1308" t="e">
        <v>#REF!</v>
      </c>
      <c r="E1308" t="e">
        <v>#REF!</v>
      </c>
      <c r="F1308" t="e">
        <f>'[2]02_Modelli'!#REF!</f>
        <v>#REF!</v>
      </c>
      <c r="I1308" t="e">
        <f>'[2]02_Modelli'!#REF!</f>
        <v>#REF!</v>
      </c>
      <c r="K1308" t="s">
        <v>2088</v>
      </c>
      <c r="L1308">
        <v>682</v>
      </c>
      <c r="M1308" t="s">
        <v>2089</v>
      </c>
      <c r="N1308" t="str">
        <f t="shared" si="20"/>
        <v>682 1.8i _B57C.C57C</v>
      </c>
      <c r="O1308">
        <v>2308</v>
      </c>
      <c r="P1308" t="s">
        <v>2855</v>
      </c>
    </row>
    <row r="1309" spans="4:16" x14ac:dyDescent="0.25">
      <c r="D1309" t="e">
        <v>#REF!</v>
      </c>
      <c r="E1309" t="e">
        <v>#REF!</v>
      </c>
      <c r="F1309" t="e">
        <f>'[2]02_Modelli'!#REF!</f>
        <v>#REF!</v>
      </c>
      <c r="I1309" t="e">
        <f>'[2]02_Modelli'!#REF!</f>
        <v>#REF!</v>
      </c>
      <c r="K1309" t="s">
        <v>2090</v>
      </c>
      <c r="L1309">
        <v>682</v>
      </c>
      <c r="M1309" t="s">
        <v>2091</v>
      </c>
      <c r="N1309" t="str">
        <f t="shared" si="20"/>
        <v>682 1.8i _B57U.C57U</v>
      </c>
      <c r="O1309">
        <v>2309</v>
      </c>
      <c r="P1309" t="s">
        <v>2855</v>
      </c>
    </row>
    <row r="1310" spans="4:16" x14ac:dyDescent="0.25">
      <c r="D1310" t="e">
        <v>#REF!</v>
      </c>
      <c r="E1310" t="e">
        <v>#REF!</v>
      </c>
      <c r="F1310" t="e">
        <f>'[2]02_Modelli'!#REF!</f>
        <v>#REF!</v>
      </c>
      <c r="I1310" t="e">
        <f>'[2]02_Modelli'!#REF!</f>
        <v>#REF!</v>
      </c>
      <c r="K1310" t="s">
        <v>2092</v>
      </c>
      <c r="L1310">
        <v>682</v>
      </c>
      <c r="M1310" t="s">
        <v>2093</v>
      </c>
      <c r="N1310" t="str">
        <f t="shared" si="20"/>
        <v>682 1.8i _B578.C578</v>
      </c>
      <c r="O1310">
        <v>2310</v>
      </c>
      <c r="P1310" t="s">
        <v>2855</v>
      </c>
    </row>
    <row r="1311" spans="4:16" x14ac:dyDescent="0.25">
      <c r="D1311" t="e">
        <v>#REF!</v>
      </c>
      <c r="E1311" t="e">
        <v>#REF!</v>
      </c>
      <c r="F1311" t="e">
        <f>'[2]02_Modelli'!#REF!</f>
        <v>#REF!</v>
      </c>
      <c r="I1311" t="e">
        <f>'[2]02_Modelli'!#REF!</f>
        <v>#REF!</v>
      </c>
      <c r="K1311" t="s">
        <v>2094</v>
      </c>
      <c r="L1311">
        <v>682</v>
      </c>
      <c r="M1311" t="s">
        <v>2095</v>
      </c>
      <c r="N1311" t="str">
        <f t="shared" si="20"/>
        <v>682 1.8i _357A.557A</v>
      </c>
      <c r="O1311">
        <v>2311</v>
      </c>
      <c r="P1311" t="s">
        <v>2855</v>
      </c>
    </row>
    <row r="1312" spans="4:16" x14ac:dyDescent="0.25">
      <c r="D1312" t="e">
        <v>#REF!</v>
      </c>
      <c r="E1312" t="e">
        <v>#REF!</v>
      </c>
      <c r="F1312" t="e">
        <f>'[2]02_Modelli'!#REF!</f>
        <v>#REF!</v>
      </c>
      <c r="I1312" t="e">
        <f>'[2]02_Modelli'!#REF!</f>
        <v>#REF!</v>
      </c>
      <c r="K1312" t="s">
        <v>2094</v>
      </c>
      <c r="L1312">
        <v>682</v>
      </c>
      <c r="M1312" t="s">
        <v>2095</v>
      </c>
      <c r="N1312" t="str">
        <f t="shared" si="20"/>
        <v>682 1.8i _357A.557A</v>
      </c>
      <c r="O1312">
        <v>2312</v>
      </c>
      <c r="P1312" t="s">
        <v>2855</v>
      </c>
    </row>
    <row r="1313" spans="4:16" x14ac:dyDescent="0.25">
      <c r="D1313" t="e">
        <v>#REF!</v>
      </c>
      <c r="E1313" t="e">
        <v>#REF!</v>
      </c>
      <c r="F1313" t="e">
        <f>'[2]02_Modelli'!#REF!</f>
        <v>#REF!</v>
      </c>
      <c r="I1313" t="e">
        <f>'[2]02_Modelli'!#REF!</f>
        <v>#REF!</v>
      </c>
      <c r="K1313" t="s">
        <v>2096</v>
      </c>
      <c r="L1313">
        <v>682</v>
      </c>
      <c r="M1313" t="s">
        <v>2097</v>
      </c>
      <c r="N1313" t="str">
        <f t="shared" si="20"/>
        <v>682 1.8i _357D.557D</v>
      </c>
      <c r="O1313">
        <v>2313</v>
      </c>
      <c r="P1313" t="s">
        <v>2855</v>
      </c>
    </row>
    <row r="1314" spans="4:16" x14ac:dyDescent="0.25">
      <c r="D1314" t="e">
        <v>#REF!</v>
      </c>
      <c r="E1314" t="e">
        <v>#REF!</v>
      </c>
      <c r="F1314" t="e">
        <f>'[2]02_Modelli'!#REF!</f>
        <v>#REF!</v>
      </c>
      <c r="I1314" t="e">
        <f>'[2]02_Modelli'!#REF!</f>
        <v>#REF!</v>
      </c>
      <c r="K1314" t="s">
        <v>2098</v>
      </c>
      <c r="L1314">
        <v>682</v>
      </c>
      <c r="M1314" t="s">
        <v>2099</v>
      </c>
      <c r="N1314" t="str">
        <f t="shared" si="20"/>
        <v>682 1.8i _357U.557U</v>
      </c>
      <c r="O1314">
        <v>2314</v>
      </c>
      <c r="P1314" t="s">
        <v>2855</v>
      </c>
    </row>
    <row r="1315" spans="4:16" x14ac:dyDescent="0.25">
      <c r="D1315" t="e">
        <v>#REF!</v>
      </c>
      <c r="E1315" t="e">
        <v>#REF!</v>
      </c>
      <c r="F1315" t="e">
        <f>'[2]02_Modelli'!#REF!</f>
        <v>#REF!</v>
      </c>
      <c r="I1315" t="e">
        <f>'[2]02_Modelli'!#REF!</f>
        <v>#REF!</v>
      </c>
      <c r="K1315" t="s">
        <v>2098</v>
      </c>
      <c r="L1315">
        <v>682</v>
      </c>
      <c r="M1315" t="s">
        <v>2099</v>
      </c>
      <c r="N1315" t="str">
        <f t="shared" si="20"/>
        <v>682 1.8i _357U.557U</v>
      </c>
      <c r="O1315">
        <v>2315</v>
      </c>
      <c r="P1315" t="s">
        <v>2855</v>
      </c>
    </row>
    <row r="1316" spans="4:16" x14ac:dyDescent="0.25">
      <c r="D1316" t="e">
        <v>#REF!</v>
      </c>
      <c r="E1316" t="e">
        <v>#REF!</v>
      </c>
      <c r="F1316" t="e">
        <f>'[2]02_Modelli'!#REF!</f>
        <v>#REF!</v>
      </c>
      <c r="I1316" t="e">
        <f>'[2]02_Modelli'!#REF!</f>
        <v>#REF!</v>
      </c>
      <c r="K1316" t="s">
        <v>2100</v>
      </c>
      <c r="L1316">
        <v>682</v>
      </c>
      <c r="M1316" t="s">
        <v>2101</v>
      </c>
      <c r="N1316" t="str">
        <f t="shared" si="20"/>
        <v>682 1.8i _357V</v>
      </c>
      <c r="O1316">
        <v>2316</v>
      </c>
      <c r="P1316" t="s">
        <v>2855</v>
      </c>
    </row>
    <row r="1317" spans="4:16" x14ac:dyDescent="0.25">
      <c r="D1317" t="e">
        <v>#REF!</v>
      </c>
      <c r="E1317" t="e">
        <v>#REF!</v>
      </c>
      <c r="F1317" t="e">
        <f>'[2]02_Modelli'!#REF!</f>
        <v>#REF!</v>
      </c>
      <c r="I1317" t="e">
        <f>'[2]02_Modelli'!#REF!</f>
        <v>#REF!</v>
      </c>
      <c r="K1317" t="s">
        <v>2100</v>
      </c>
      <c r="L1317">
        <v>682</v>
      </c>
      <c r="M1317" t="s">
        <v>2101</v>
      </c>
      <c r="N1317" t="str">
        <f t="shared" si="20"/>
        <v>682 1.8i _357V</v>
      </c>
      <c r="O1317">
        <v>2317</v>
      </c>
      <c r="P1317" t="s">
        <v>2855</v>
      </c>
    </row>
    <row r="1318" spans="4:16" x14ac:dyDescent="0.25">
      <c r="D1318" t="e">
        <v>#REF!</v>
      </c>
      <c r="E1318" t="e">
        <v>#REF!</v>
      </c>
      <c r="F1318" t="e">
        <f>'[2]02_Modelli'!#REF!</f>
        <v>#REF!</v>
      </c>
      <c r="I1318" t="e">
        <f>'[2]02_Modelli'!#REF!</f>
        <v>#REF!</v>
      </c>
      <c r="K1318" t="s">
        <v>2102</v>
      </c>
      <c r="L1318">
        <v>682</v>
      </c>
      <c r="M1318" t="s">
        <v>2103</v>
      </c>
      <c r="N1318" t="str">
        <f t="shared" si="20"/>
        <v>682 1.8i _C57H</v>
      </c>
      <c r="O1318">
        <v>2318</v>
      </c>
      <c r="P1318" t="s">
        <v>2855</v>
      </c>
    </row>
    <row r="1319" spans="4:16" x14ac:dyDescent="0.25">
      <c r="D1319" t="e">
        <v>#REF!</v>
      </c>
      <c r="E1319" t="e">
        <v>#REF!</v>
      </c>
      <c r="F1319" t="e">
        <f>'[2]02_Modelli'!#REF!</f>
        <v>#REF!</v>
      </c>
      <c r="I1319" t="e">
        <f>'[2]02_Modelli'!#REF!</f>
        <v>#REF!</v>
      </c>
      <c r="K1319" t="s">
        <v>2104</v>
      </c>
      <c r="L1319">
        <v>682</v>
      </c>
      <c r="M1319" t="s">
        <v>2105</v>
      </c>
      <c r="N1319" t="str">
        <f t="shared" si="20"/>
        <v>682 1.8i _357E</v>
      </c>
      <c r="O1319">
        <v>2319</v>
      </c>
      <c r="P1319" t="s">
        <v>2855</v>
      </c>
    </row>
    <row r="1320" spans="4:16" x14ac:dyDescent="0.25">
      <c r="D1320" t="e">
        <v>#REF!</v>
      </c>
      <c r="E1320" t="e">
        <v>#REF!</v>
      </c>
      <c r="F1320" t="e">
        <f>'[2]02_Modelli'!#REF!</f>
        <v>#REF!</v>
      </c>
      <c r="I1320" t="e">
        <f>'[2]02_Modelli'!#REF!</f>
        <v>#REF!</v>
      </c>
      <c r="K1320" t="s">
        <v>2597</v>
      </c>
      <c r="L1320">
        <v>682</v>
      </c>
      <c r="M1320" t="s">
        <v>908</v>
      </c>
      <c r="N1320" t="str">
        <f t="shared" si="20"/>
        <v xml:space="preserve">682 1.8i 16V _C57D </v>
      </c>
      <c r="O1320">
        <v>2320</v>
      </c>
      <c r="P1320" t="s">
        <v>2855</v>
      </c>
    </row>
    <row r="1321" spans="4:16" x14ac:dyDescent="0.25">
      <c r="D1321" t="e">
        <v>#REF!</v>
      </c>
      <c r="E1321" t="e">
        <v>#REF!</v>
      </c>
      <c r="F1321" t="e">
        <f>'[2]02_Modelli'!#REF!</f>
        <v>#REF!</v>
      </c>
      <c r="I1321" t="e">
        <f>'[2]02_Modelli'!#REF!</f>
        <v>#REF!</v>
      </c>
      <c r="K1321" t="s">
        <v>2598</v>
      </c>
      <c r="L1321">
        <v>682</v>
      </c>
      <c r="M1321" t="s">
        <v>909</v>
      </c>
      <c r="N1321" t="str">
        <f t="shared" si="20"/>
        <v xml:space="preserve">682 2.0i Williams _C57M </v>
      </c>
      <c r="O1321">
        <v>2321</v>
      </c>
      <c r="P1321" t="s">
        <v>2855</v>
      </c>
    </row>
    <row r="1322" spans="4:16" x14ac:dyDescent="0.25">
      <c r="D1322" t="e">
        <v>#REF!</v>
      </c>
      <c r="E1322" t="e">
        <v>#REF!</v>
      </c>
      <c r="F1322" t="e">
        <f>'[2]02_Modelli'!#REF!</f>
        <v>#REF!</v>
      </c>
      <c r="I1322" t="e">
        <f>'[2]02_Modelli'!#REF!</f>
        <v>#REF!</v>
      </c>
      <c r="K1322" t="s">
        <v>2599</v>
      </c>
      <c r="L1322">
        <v>682</v>
      </c>
      <c r="M1322" t="s">
        <v>910</v>
      </c>
      <c r="N1322" t="str">
        <f t="shared" si="20"/>
        <v xml:space="preserve">682 II 1.4 CB0C_BB0C </v>
      </c>
      <c r="O1322">
        <v>2322</v>
      </c>
      <c r="P1322" t="s">
        <v>2855</v>
      </c>
    </row>
    <row r="1323" spans="4:16" x14ac:dyDescent="0.25">
      <c r="D1323" t="e">
        <v>#REF!</v>
      </c>
      <c r="E1323" t="e">
        <v>#REF!</v>
      </c>
      <c r="F1323" t="e">
        <f>'[2]02_Modelli'!#REF!</f>
        <v>#REF!</v>
      </c>
      <c r="I1323" t="e">
        <f>'[2]02_Modelli'!#REF!</f>
        <v>#REF!</v>
      </c>
      <c r="K1323" t="s">
        <v>2599</v>
      </c>
      <c r="L1323">
        <v>682</v>
      </c>
      <c r="M1323" t="s">
        <v>910</v>
      </c>
      <c r="N1323" t="str">
        <f t="shared" si="20"/>
        <v xml:space="preserve">682 II 1.4 CB0C_BB0C </v>
      </c>
      <c r="O1323">
        <v>2323</v>
      </c>
      <c r="P1323" t="s">
        <v>2855</v>
      </c>
    </row>
    <row r="1324" spans="4:16" x14ac:dyDescent="0.25">
      <c r="D1324" t="e">
        <v>#REF!</v>
      </c>
      <c r="E1324" t="e">
        <v>#REF!</v>
      </c>
      <c r="F1324" t="e">
        <f>'[2]02_Modelli'!#REF!</f>
        <v>#REF!</v>
      </c>
      <c r="I1324" t="e">
        <f>'[2]02_Modelli'!#REF!</f>
        <v>#REF!</v>
      </c>
      <c r="K1324" t="s">
        <v>2600</v>
      </c>
      <c r="L1324">
        <v>682</v>
      </c>
      <c r="M1324" t="s">
        <v>911</v>
      </c>
      <c r="N1324" t="str">
        <f t="shared" si="20"/>
        <v xml:space="preserve">682 II 1.6 CB0C_BB0C </v>
      </c>
      <c r="O1324">
        <v>2324</v>
      </c>
      <c r="P1324" t="s">
        <v>2855</v>
      </c>
    </row>
    <row r="1325" spans="4:16" x14ac:dyDescent="0.25">
      <c r="D1325" t="e">
        <v>#REF!</v>
      </c>
      <c r="E1325" t="e">
        <v>#REF!</v>
      </c>
      <c r="F1325" t="e">
        <f>'[2]02_Modelli'!#REF!</f>
        <v>#REF!</v>
      </c>
      <c r="I1325" t="e">
        <f>'[2]02_Modelli'!#REF!</f>
        <v>#REF!</v>
      </c>
      <c r="K1325" t="s">
        <v>2600</v>
      </c>
      <c r="L1325">
        <v>682</v>
      </c>
      <c r="M1325" t="s">
        <v>911</v>
      </c>
      <c r="N1325" t="str">
        <f t="shared" si="20"/>
        <v xml:space="preserve">682 II 1.6 CB0C_BB0C </v>
      </c>
      <c r="O1325">
        <v>2325</v>
      </c>
      <c r="P1325" t="s">
        <v>2855</v>
      </c>
    </row>
    <row r="1326" spans="4:16" x14ac:dyDescent="0.25">
      <c r="D1326" t="e">
        <v>#REF!</v>
      </c>
      <c r="E1326" t="e">
        <v>#REF!</v>
      </c>
      <c r="F1326" t="e">
        <f>'[2]02_Modelli'!#REF!</f>
        <v>#REF!</v>
      </c>
      <c r="I1326" t="e">
        <f>'[2]02_Modelli'!#REF!</f>
        <v>#REF!</v>
      </c>
      <c r="K1326" t="s">
        <v>2106</v>
      </c>
      <c r="L1326">
        <v>683</v>
      </c>
      <c r="M1326" t="s">
        <v>2107</v>
      </c>
      <c r="N1326" t="str">
        <f t="shared" si="20"/>
        <v>683 2.0i _J63_</v>
      </c>
      <c r="O1326">
        <v>2326</v>
      </c>
      <c r="P1326" t="s">
        <v>2856</v>
      </c>
    </row>
    <row r="1327" spans="4:16" x14ac:dyDescent="0.25">
      <c r="D1327" t="e">
        <v>#REF!</v>
      </c>
      <c r="E1327" t="e">
        <v>#REF!</v>
      </c>
      <c r="F1327" t="e">
        <f>'[2]02_Modelli'!#REF!</f>
        <v>#REF!</v>
      </c>
      <c r="I1327" t="e">
        <f>'[2]02_Modelli'!#REF!</f>
        <v>#REF!</v>
      </c>
      <c r="K1327" t="s">
        <v>2106</v>
      </c>
      <c r="L1327">
        <v>683</v>
      </c>
      <c r="M1327" t="s">
        <v>2107</v>
      </c>
      <c r="N1327" t="str">
        <f t="shared" si="20"/>
        <v>683 2.0i _J63_</v>
      </c>
      <c r="O1327">
        <v>2327</v>
      </c>
      <c r="P1327" t="s">
        <v>2856</v>
      </c>
    </row>
    <row r="1328" spans="4:16" x14ac:dyDescent="0.25">
      <c r="D1328" t="e">
        <v>#REF!</v>
      </c>
      <c r="E1328" t="e">
        <v>#REF!</v>
      </c>
      <c r="F1328" t="e">
        <f>'[2]02_Modelli'!#REF!</f>
        <v>#REF!</v>
      </c>
      <c r="I1328" t="e">
        <f>'[2]02_Modelli'!#REF!</f>
        <v>#REF!</v>
      </c>
      <c r="K1328" t="s">
        <v>2108</v>
      </c>
      <c r="L1328">
        <v>683</v>
      </c>
      <c r="M1328" t="s">
        <v>621</v>
      </c>
      <c r="N1328" t="str">
        <f t="shared" si="20"/>
        <v>683 2.0i</v>
      </c>
      <c r="O1328">
        <v>2328</v>
      </c>
      <c r="P1328" t="s">
        <v>2856</v>
      </c>
    </row>
    <row r="1329" spans="4:16" x14ac:dyDescent="0.25">
      <c r="D1329" t="e">
        <v>#REF!</v>
      </c>
      <c r="E1329" t="e">
        <v>#REF!</v>
      </c>
      <c r="F1329" t="e">
        <f>'[2]02_Modelli'!#REF!</f>
        <v>#REF!</v>
      </c>
      <c r="I1329" t="e">
        <f>'[2]02_Modelli'!#REF!</f>
        <v>#REF!</v>
      </c>
      <c r="K1329" t="s">
        <v>2108</v>
      </c>
      <c r="L1329">
        <v>683</v>
      </c>
      <c r="M1329" t="s">
        <v>621</v>
      </c>
      <c r="N1329" t="str">
        <f t="shared" si="20"/>
        <v>683 2.0i</v>
      </c>
      <c r="O1329">
        <v>2329</v>
      </c>
      <c r="P1329" t="s">
        <v>2856</v>
      </c>
    </row>
    <row r="1330" spans="4:16" x14ac:dyDescent="0.25">
      <c r="D1330" t="e">
        <v>#REF!</v>
      </c>
      <c r="E1330" t="e">
        <v>#REF!</v>
      </c>
      <c r="F1330" t="e">
        <f>'[2]02_Modelli'!#REF!</f>
        <v>#REF!</v>
      </c>
      <c r="I1330" t="e">
        <f>'[2]02_Modelli'!#REF!</f>
        <v>#REF!</v>
      </c>
      <c r="K1330" t="s">
        <v>2109</v>
      </c>
      <c r="L1330">
        <v>683</v>
      </c>
      <c r="M1330" t="s">
        <v>2110</v>
      </c>
      <c r="N1330" t="str">
        <f t="shared" si="20"/>
        <v>683 2.2i _J117</v>
      </c>
      <c r="O1330">
        <v>2330</v>
      </c>
      <c r="P1330" t="s">
        <v>2856</v>
      </c>
    </row>
    <row r="1331" spans="4:16" x14ac:dyDescent="0.25">
      <c r="D1331" t="e">
        <v>#REF!</v>
      </c>
      <c r="E1331" t="e">
        <v>#REF!</v>
      </c>
      <c r="F1331" t="e">
        <f>'[2]02_Modelli'!#REF!</f>
        <v>#REF!</v>
      </c>
      <c r="I1331" t="e">
        <f>'[2]02_Modelli'!#REF!</f>
        <v>#REF!</v>
      </c>
      <c r="K1331" t="s">
        <v>2601</v>
      </c>
      <c r="L1331">
        <v>683</v>
      </c>
      <c r="M1331" t="s">
        <v>912</v>
      </c>
      <c r="N1331" t="str">
        <f t="shared" si="20"/>
        <v xml:space="preserve">683 2.2i Quadra _J117 </v>
      </c>
      <c r="O1331">
        <v>2331</v>
      </c>
      <c r="P1331" t="s">
        <v>2856</v>
      </c>
    </row>
    <row r="1332" spans="4:16" x14ac:dyDescent="0.25">
      <c r="D1332" t="e">
        <v>#REF!</v>
      </c>
      <c r="E1332" t="e">
        <v>#REF!</v>
      </c>
      <c r="F1332" t="e">
        <f>'[2]02_Modelli'!#REF!</f>
        <v>#REF!</v>
      </c>
      <c r="I1332" t="e">
        <f>'[2]02_Modelli'!#REF!</f>
        <v>#REF!</v>
      </c>
      <c r="K1332" t="s">
        <v>2111</v>
      </c>
      <c r="L1332">
        <v>683</v>
      </c>
      <c r="M1332" t="s">
        <v>2112</v>
      </c>
      <c r="N1332" t="str">
        <f t="shared" si="20"/>
        <v>683 2.2i _J63_</v>
      </c>
      <c r="O1332">
        <v>2332</v>
      </c>
      <c r="P1332" t="s">
        <v>2856</v>
      </c>
    </row>
    <row r="1333" spans="4:16" x14ac:dyDescent="0.25">
      <c r="D1333" t="e">
        <v>#REF!</v>
      </c>
      <c r="E1333" t="e">
        <v>#REF!</v>
      </c>
      <c r="F1333" t="e">
        <f>'[2]02_Modelli'!#REF!</f>
        <v>#REF!</v>
      </c>
      <c r="I1333" t="e">
        <f>'[2]02_Modelli'!#REF!</f>
        <v>#REF!</v>
      </c>
      <c r="K1333" t="s">
        <v>2111</v>
      </c>
      <c r="L1333">
        <v>683</v>
      </c>
      <c r="M1333" t="s">
        <v>2112</v>
      </c>
      <c r="N1333" t="str">
        <f t="shared" si="20"/>
        <v>683 2.2i _J63_</v>
      </c>
      <c r="O1333">
        <v>2333</v>
      </c>
      <c r="P1333" t="s">
        <v>2856</v>
      </c>
    </row>
    <row r="1334" spans="4:16" x14ac:dyDescent="0.25">
      <c r="D1334" t="e">
        <v>#REF!</v>
      </c>
      <c r="E1334" t="e">
        <v>#REF!</v>
      </c>
      <c r="F1334" t="e">
        <f>'[2]02_Modelli'!#REF!</f>
        <v>#REF!</v>
      </c>
      <c r="I1334" t="e">
        <f>'[2]02_Modelli'!#REF!</f>
        <v>#REF!</v>
      </c>
      <c r="K1334" t="s">
        <v>2113</v>
      </c>
      <c r="L1334">
        <v>683</v>
      </c>
      <c r="M1334" t="s">
        <v>2114</v>
      </c>
      <c r="N1334" t="str">
        <f t="shared" si="20"/>
        <v>683 2.9i _J63_</v>
      </c>
      <c r="O1334">
        <v>2334</v>
      </c>
      <c r="P1334" t="s">
        <v>2856</v>
      </c>
    </row>
    <row r="1335" spans="4:16" x14ac:dyDescent="0.25">
      <c r="D1335" t="e">
        <v>#REF!</v>
      </c>
      <c r="E1335" t="e">
        <v>#REF!</v>
      </c>
      <c r="F1335" t="e">
        <f>'[2]02_Modelli'!#REF!</f>
        <v>#REF!</v>
      </c>
      <c r="I1335" t="e">
        <f>'[2]02_Modelli'!#REF!</f>
        <v>#REF!</v>
      </c>
      <c r="K1335" t="s">
        <v>2113</v>
      </c>
      <c r="L1335">
        <v>683</v>
      </c>
      <c r="M1335" t="s">
        <v>2114</v>
      </c>
      <c r="N1335" t="str">
        <f t="shared" si="20"/>
        <v>683 2.9i _J63_</v>
      </c>
      <c r="O1335">
        <v>2335</v>
      </c>
      <c r="P1335" t="s">
        <v>2856</v>
      </c>
    </row>
    <row r="1336" spans="4:16" x14ac:dyDescent="0.25">
      <c r="D1336" t="e">
        <v>#REF!</v>
      </c>
      <c r="E1336" t="e">
        <v>#REF!</v>
      </c>
      <c r="F1336" t="e">
        <f>'[2]02_Modelli'!#REF!</f>
        <v>#REF!</v>
      </c>
      <c r="I1336" t="e">
        <f>'[2]02_Modelli'!#REF!</f>
        <v>#REF!</v>
      </c>
      <c r="K1336" t="s">
        <v>2115</v>
      </c>
      <c r="L1336">
        <v>683</v>
      </c>
      <c r="M1336" t="s">
        <v>2116</v>
      </c>
      <c r="N1336" t="str">
        <f t="shared" si="20"/>
        <v>683 3.0 JE0D</v>
      </c>
      <c r="O1336">
        <v>2336</v>
      </c>
      <c r="P1336" t="s">
        <v>2856</v>
      </c>
    </row>
    <row r="1337" spans="4:16" x14ac:dyDescent="0.25">
      <c r="D1337" t="e">
        <v>#REF!</v>
      </c>
      <c r="E1337" t="e">
        <v>#REF!</v>
      </c>
      <c r="F1337" t="e">
        <f>'[2]02_Modelli'!#REF!</f>
        <v>#REF!</v>
      </c>
      <c r="I1337" t="e">
        <f>'[2]02_Modelli'!#REF!</f>
        <v>#REF!</v>
      </c>
      <c r="K1337" t="s">
        <v>2117</v>
      </c>
      <c r="L1337">
        <v>684</v>
      </c>
      <c r="M1337" t="s">
        <v>673</v>
      </c>
      <c r="N1337" t="str">
        <f t="shared" si="20"/>
        <v>684 1.2</v>
      </c>
      <c r="O1337">
        <v>2337</v>
      </c>
      <c r="P1337" t="s">
        <v>2857</v>
      </c>
    </row>
    <row r="1338" spans="4:16" x14ac:dyDescent="0.25">
      <c r="D1338" t="e">
        <v>#REF!</v>
      </c>
      <c r="E1338" t="e">
        <v>#REF!</v>
      </c>
      <c r="F1338" t="e">
        <f>'[2]02_Modelli'!#REF!</f>
        <v>#REF!</v>
      </c>
      <c r="I1338" t="e">
        <f>'[2]02_Modelli'!#REF!</f>
        <v>#REF!</v>
      </c>
      <c r="K1338" t="s">
        <v>2118</v>
      </c>
      <c r="L1338">
        <v>684</v>
      </c>
      <c r="M1338" t="s">
        <v>2119</v>
      </c>
      <c r="N1338" t="str">
        <f t="shared" si="20"/>
        <v>684 1.2 G40A</v>
      </c>
      <c r="O1338">
        <v>2338</v>
      </c>
      <c r="P1338" t="s">
        <v>2857</v>
      </c>
    </row>
    <row r="1339" spans="4:16" x14ac:dyDescent="0.25">
      <c r="D1339" t="e">
        <v>#REF!</v>
      </c>
      <c r="E1339" t="e">
        <v>#REF!</v>
      </c>
      <c r="F1339" t="e">
        <f>'[2]02_Modelli'!#REF!</f>
        <v>#REF!</v>
      </c>
      <c r="I1339" t="e">
        <f>'[2]02_Modelli'!#REF!</f>
        <v>#REF!</v>
      </c>
      <c r="K1339" t="s">
        <v>2120</v>
      </c>
      <c r="L1339">
        <v>684</v>
      </c>
      <c r="M1339" t="s">
        <v>2121</v>
      </c>
      <c r="N1339" t="str">
        <f t="shared" si="20"/>
        <v>684 1.4 F40D</v>
      </c>
      <c r="O1339">
        <v>2339</v>
      </c>
      <c r="P1339" t="s">
        <v>2857</v>
      </c>
    </row>
    <row r="1340" spans="4:16" x14ac:dyDescent="0.25">
      <c r="D1340" t="e">
        <v>#REF!</v>
      </c>
      <c r="E1340" t="e">
        <v>#REF!</v>
      </c>
      <c r="F1340" t="e">
        <f>'[2]02_Modelli'!#REF!</f>
        <v>#REF!</v>
      </c>
      <c r="I1340" t="e">
        <f>'[2]02_Modelli'!#REF!</f>
        <v>#REF!</v>
      </c>
      <c r="K1340" t="s">
        <v>2122</v>
      </c>
      <c r="L1340">
        <v>684</v>
      </c>
      <c r="M1340" t="s">
        <v>2123</v>
      </c>
      <c r="N1340" t="str">
        <f t="shared" si="20"/>
        <v>684 1.4 F40S</v>
      </c>
      <c r="O1340">
        <v>2340</v>
      </c>
      <c r="P1340" t="s">
        <v>2857</v>
      </c>
    </row>
    <row r="1341" spans="4:16" x14ac:dyDescent="0.25">
      <c r="D1341" t="e">
        <v>#REF!</v>
      </c>
      <c r="E1341" t="e">
        <v>#REF!</v>
      </c>
      <c r="F1341" t="e">
        <f>'[2]02_Modelli'!#REF!</f>
        <v>#REF!</v>
      </c>
      <c r="I1341" t="e">
        <f>'[2]02_Modelli'!#REF!</f>
        <v>#REF!</v>
      </c>
      <c r="K1341" t="s">
        <v>2122</v>
      </c>
      <c r="L1341">
        <v>684</v>
      </c>
      <c r="M1341" t="s">
        <v>2123</v>
      </c>
      <c r="N1341" t="str">
        <f t="shared" si="20"/>
        <v>684 1.4 F40S</v>
      </c>
      <c r="O1341">
        <v>2341</v>
      </c>
      <c r="P1341" t="s">
        <v>2857</v>
      </c>
    </row>
    <row r="1342" spans="4:16" x14ac:dyDescent="0.25">
      <c r="D1342" t="e">
        <v>#REF!</v>
      </c>
      <c r="E1342" t="e">
        <v>#REF!</v>
      </c>
      <c r="F1342" t="e">
        <f>'[2]02_Modelli'!#REF!</f>
        <v>#REF!</v>
      </c>
      <c r="I1342" t="e">
        <f>'[2]02_Modelli'!#REF!</f>
        <v>#REF!</v>
      </c>
      <c r="K1342" t="s">
        <v>2124</v>
      </c>
      <c r="L1342">
        <v>685</v>
      </c>
      <c r="M1342" t="s">
        <v>913</v>
      </c>
      <c r="N1342" t="str">
        <f t="shared" si="20"/>
        <v>685 Extra. Rapid 1.4i _F407</v>
      </c>
      <c r="O1342">
        <v>2342</v>
      </c>
      <c r="P1342" t="s">
        <v>2857</v>
      </c>
    </row>
    <row r="1343" spans="4:16" x14ac:dyDescent="0.25">
      <c r="D1343" t="e">
        <v>#REF!</v>
      </c>
      <c r="E1343" t="e">
        <v>#REF!</v>
      </c>
      <c r="F1343" t="e">
        <f>'[2]02_Modelli'!#REF!</f>
        <v>#REF!</v>
      </c>
      <c r="I1343" t="e">
        <f>'[2]02_Modelli'!#REF!</f>
        <v>#REF!</v>
      </c>
      <c r="K1343" t="s">
        <v>2602</v>
      </c>
      <c r="L1343">
        <v>685</v>
      </c>
      <c r="M1343" t="s">
        <v>914</v>
      </c>
      <c r="N1343" t="str">
        <f t="shared" si="20"/>
        <v xml:space="preserve">685 Extra. Rapid 1.4i </v>
      </c>
      <c r="O1343">
        <v>2343</v>
      </c>
      <c r="P1343" t="s">
        <v>2857</v>
      </c>
    </row>
    <row r="1344" spans="4:16" x14ac:dyDescent="0.25">
      <c r="D1344" t="e">
        <v>#REF!</v>
      </c>
      <c r="E1344" t="e">
        <v>#REF!</v>
      </c>
      <c r="F1344" t="e">
        <f>'[2]02_Modelli'!#REF!</f>
        <v>#REF!</v>
      </c>
      <c r="I1344" t="e">
        <f>'[2]02_Modelli'!#REF!</f>
        <v>#REF!</v>
      </c>
      <c r="K1344" t="s">
        <v>2602</v>
      </c>
      <c r="L1344">
        <v>685</v>
      </c>
      <c r="M1344" t="s">
        <v>914</v>
      </c>
      <c r="N1344" t="str">
        <f t="shared" si="20"/>
        <v xml:space="preserve">685 Extra. Rapid 1.4i </v>
      </c>
      <c r="O1344">
        <v>2344</v>
      </c>
      <c r="P1344" t="s">
        <v>2857</v>
      </c>
    </row>
    <row r="1345" spans="4:16" x14ac:dyDescent="0.25">
      <c r="D1345" t="e">
        <v>#REF!</v>
      </c>
      <c r="E1345" t="e">
        <v>#REF!</v>
      </c>
      <c r="F1345" t="e">
        <f>'[2]02_Modelli'!#REF!</f>
        <v>#REF!</v>
      </c>
      <c r="I1345" t="e">
        <f>'[2]02_Modelli'!#REF!</f>
        <v>#REF!</v>
      </c>
      <c r="K1345" t="s">
        <v>2602</v>
      </c>
      <c r="L1345">
        <v>685</v>
      </c>
      <c r="M1345" t="s">
        <v>914</v>
      </c>
      <c r="N1345" t="str">
        <f t="shared" si="20"/>
        <v xml:space="preserve">685 Extra. Rapid 1.4i </v>
      </c>
      <c r="O1345">
        <v>2345</v>
      </c>
      <c r="P1345" t="s">
        <v>2857</v>
      </c>
    </row>
    <row r="1346" spans="4:16" x14ac:dyDescent="0.25">
      <c r="D1346" t="e">
        <v>#REF!</v>
      </c>
      <c r="E1346" t="e">
        <v>#REF!</v>
      </c>
      <c r="F1346" t="e">
        <f>'[2]02_Modelli'!#REF!</f>
        <v>#REF!</v>
      </c>
      <c r="I1346" t="e">
        <f>'[2]02_Modelli'!#REF!</f>
        <v>#REF!</v>
      </c>
      <c r="K1346" t="s">
        <v>2602</v>
      </c>
      <c r="L1346">
        <v>685</v>
      </c>
      <c r="M1346" t="s">
        <v>914</v>
      </c>
      <c r="N1346" t="str">
        <f t="shared" si="20"/>
        <v xml:space="preserve">685 Extra. Rapid 1.4i </v>
      </c>
      <c r="O1346">
        <v>2346</v>
      </c>
      <c r="P1346" t="s">
        <v>2857</v>
      </c>
    </row>
    <row r="1347" spans="4:16" x14ac:dyDescent="0.25">
      <c r="D1347" t="e">
        <v>#REF!</v>
      </c>
      <c r="E1347" t="e">
        <v>#REF!</v>
      </c>
      <c r="F1347" t="e">
        <f>'[2]02_Modelli'!#REF!</f>
        <v>#REF!</v>
      </c>
      <c r="I1347" t="e">
        <f>'[2]02_Modelli'!#REF!</f>
        <v>#REF!</v>
      </c>
      <c r="K1347" t="s">
        <v>2125</v>
      </c>
      <c r="L1347">
        <v>685</v>
      </c>
      <c r="M1347" t="s">
        <v>915</v>
      </c>
      <c r="N1347" t="str">
        <f t="shared" ref="N1347:N1410" si="21">+CONCATENATE(L1347," ",M1347)</f>
        <v>685 Extra. Rapid 1.4i _F40D</v>
      </c>
      <c r="O1347">
        <v>2347</v>
      </c>
      <c r="P1347" t="s">
        <v>2857</v>
      </c>
    </row>
    <row r="1348" spans="4:16" x14ac:dyDescent="0.25">
      <c r="D1348" t="e">
        <v>#REF!</v>
      </c>
      <c r="E1348" t="e">
        <v>#REF!</v>
      </c>
      <c r="F1348" t="e">
        <f>'[2]02_Modelli'!#REF!</f>
        <v>#REF!</v>
      </c>
      <c r="I1348" t="e">
        <f>'[2]02_Modelli'!#REF!</f>
        <v>#REF!</v>
      </c>
      <c r="K1348" t="s">
        <v>2126</v>
      </c>
      <c r="L1348">
        <v>685</v>
      </c>
      <c r="M1348" t="s">
        <v>916</v>
      </c>
      <c r="N1348" t="str">
        <f t="shared" si="21"/>
        <v>685 Extra. Rapid 1.4i _F40U</v>
      </c>
      <c r="O1348">
        <v>2348</v>
      </c>
      <c r="P1348" t="s">
        <v>2857</v>
      </c>
    </row>
    <row r="1349" spans="4:16" x14ac:dyDescent="0.25">
      <c r="D1349" t="e">
        <v>#REF!</v>
      </c>
      <c r="E1349" t="e">
        <v>#REF!</v>
      </c>
      <c r="F1349" t="e">
        <f>'[2]02_Modelli'!#REF!</f>
        <v>#REF!</v>
      </c>
      <c r="I1349" t="e">
        <f>'[2]02_Modelli'!#REF!</f>
        <v>#REF!</v>
      </c>
      <c r="K1349" t="s">
        <v>2126</v>
      </c>
      <c r="L1349">
        <v>685</v>
      </c>
      <c r="M1349" t="s">
        <v>916</v>
      </c>
      <c r="N1349" t="str">
        <f t="shared" si="21"/>
        <v>685 Extra. Rapid 1.4i _F40U</v>
      </c>
      <c r="O1349">
        <v>2349</v>
      </c>
      <c r="P1349" t="s">
        <v>2857</v>
      </c>
    </row>
    <row r="1350" spans="4:16" x14ac:dyDescent="0.25">
      <c r="D1350" t="e">
        <v>#REF!</v>
      </c>
      <c r="E1350" t="e">
        <v>#REF!</v>
      </c>
      <c r="F1350" t="e">
        <f>'[2]02_Modelli'!#REF!</f>
        <v>#REF!</v>
      </c>
      <c r="I1350" t="e">
        <f>'[2]02_Modelli'!#REF!</f>
        <v>#REF!</v>
      </c>
      <c r="K1350" t="s">
        <v>2127</v>
      </c>
      <c r="L1350">
        <v>685</v>
      </c>
      <c r="M1350" t="s">
        <v>917</v>
      </c>
      <c r="N1350" t="str">
        <f t="shared" si="21"/>
        <v>685 Extra. Rapid 1.4i _F40V</v>
      </c>
      <c r="O1350">
        <v>2350</v>
      </c>
      <c r="P1350" t="s">
        <v>2857</v>
      </c>
    </row>
    <row r="1351" spans="4:16" x14ac:dyDescent="0.25">
      <c r="D1351" t="e">
        <v>#REF!</v>
      </c>
      <c r="E1351" t="e">
        <v>#REF!</v>
      </c>
      <c r="F1351" t="e">
        <f>'[2]02_Modelli'!#REF!</f>
        <v>#REF!</v>
      </c>
      <c r="I1351" t="e">
        <f>'[2]02_Modelli'!#REF!</f>
        <v>#REF!</v>
      </c>
      <c r="K1351" t="s">
        <v>2128</v>
      </c>
      <c r="L1351">
        <v>686</v>
      </c>
      <c r="M1351" t="s">
        <v>2129</v>
      </c>
      <c r="N1351" t="str">
        <f t="shared" si="21"/>
        <v>686 1.4i FC0C_KC0C</v>
      </c>
      <c r="O1351">
        <v>2351</v>
      </c>
      <c r="P1351" t="s">
        <v>2858</v>
      </c>
    </row>
    <row r="1352" spans="4:16" x14ac:dyDescent="0.25">
      <c r="D1352" t="e">
        <v>#REF!</v>
      </c>
      <c r="E1352" t="e">
        <v>#REF!</v>
      </c>
      <c r="F1352" t="e">
        <f>'[2]02_Modelli'!#REF!</f>
        <v>#REF!</v>
      </c>
      <c r="I1352" t="e">
        <f>'[2]02_Modelli'!#REF!</f>
        <v>#REF!</v>
      </c>
      <c r="K1352" t="s">
        <v>2128</v>
      </c>
      <c r="L1352">
        <v>686</v>
      </c>
      <c r="M1352" t="s">
        <v>2129</v>
      </c>
      <c r="N1352" t="str">
        <f t="shared" si="21"/>
        <v>686 1.4i FC0C_KC0C</v>
      </c>
      <c r="O1352">
        <v>2352</v>
      </c>
      <c r="P1352" t="s">
        <v>2858</v>
      </c>
    </row>
    <row r="1353" spans="4:16" x14ac:dyDescent="0.25">
      <c r="D1353" t="e">
        <v>#REF!</v>
      </c>
      <c r="E1353" t="e">
        <v>#REF!</v>
      </c>
      <c r="F1353" t="e">
        <f>'[2]02_Modelli'!#REF!</f>
        <v>#REF!</v>
      </c>
      <c r="I1353" t="e">
        <f>'[2]02_Modelli'!#REF!</f>
        <v>#REF!</v>
      </c>
      <c r="K1353" t="s">
        <v>2130</v>
      </c>
      <c r="L1353">
        <v>687</v>
      </c>
      <c r="M1353" t="s">
        <v>2131</v>
      </c>
      <c r="N1353" t="str">
        <f t="shared" si="21"/>
        <v>687 1.8i B56</v>
      </c>
      <c r="O1353">
        <v>2353</v>
      </c>
      <c r="P1353" t="s">
        <v>2859</v>
      </c>
    </row>
    <row r="1354" spans="4:16" x14ac:dyDescent="0.25">
      <c r="D1354" t="e">
        <v>#REF!</v>
      </c>
      <c r="E1354" t="e">
        <v>#REF!</v>
      </c>
      <c r="F1354" t="e">
        <f>'[2]02_Modelli'!#REF!</f>
        <v>#REF!</v>
      </c>
      <c r="I1354" t="e">
        <f>'[2]02_Modelli'!#REF!</f>
        <v>#REF!</v>
      </c>
      <c r="K1354" t="s">
        <v>2132</v>
      </c>
      <c r="L1354">
        <v>687</v>
      </c>
      <c r="M1354" t="s">
        <v>620</v>
      </c>
      <c r="N1354" t="str">
        <f t="shared" si="21"/>
        <v>687 1.8i</v>
      </c>
      <c r="O1354">
        <v>2354</v>
      </c>
      <c r="P1354" t="s">
        <v>2859</v>
      </c>
    </row>
    <row r="1355" spans="4:16" x14ac:dyDescent="0.25">
      <c r="D1355" t="e">
        <v>#REF!</v>
      </c>
      <c r="E1355" t="e">
        <v>#REF!</v>
      </c>
      <c r="F1355" t="e">
        <f>'[2]02_Modelli'!#REF!</f>
        <v>#REF!</v>
      </c>
      <c r="I1355" t="e">
        <f>'[2]02_Modelli'!#REF!</f>
        <v>#REF!</v>
      </c>
      <c r="K1355" t="s">
        <v>2603</v>
      </c>
      <c r="L1355">
        <v>687</v>
      </c>
      <c r="M1355" t="s">
        <v>918</v>
      </c>
      <c r="N1355" t="str">
        <f t="shared" si="21"/>
        <v xml:space="preserve">687 1.8i Grandtour. Nevada </v>
      </c>
      <c r="O1355">
        <v>2355</v>
      </c>
      <c r="P1355" t="s">
        <v>2859</v>
      </c>
    </row>
    <row r="1356" spans="4:16" x14ac:dyDescent="0.25">
      <c r="D1356" t="e">
        <v>#REF!</v>
      </c>
      <c r="E1356" t="e">
        <v>#REF!</v>
      </c>
      <c r="F1356" t="e">
        <f>'[2]02_Modelli'!#REF!</f>
        <v>#REF!</v>
      </c>
      <c r="I1356" t="e">
        <f>'[2]02_Modelli'!#REF!</f>
        <v>#REF!</v>
      </c>
      <c r="K1356" t="s">
        <v>2133</v>
      </c>
      <c r="L1356">
        <v>687</v>
      </c>
      <c r="M1356" t="s">
        <v>2134</v>
      </c>
      <c r="N1356" t="str">
        <f t="shared" si="21"/>
        <v>687 1.9i B56D_B56M_K56D_K56M</v>
      </c>
      <c r="O1356">
        <v>2356</v>
      </c>
      <c r="P1356" t="s">
        <v>2859</v>
      </c>
    </row>
    <row r="1357" spans="4:16" x14ac:dyDescent="0.25">
      <c r="D1357" t="e">
        <v>#REF!</v>
      </c>
      <c r="E1357" t="e">
        <v>#REF!</v>
      </c>
      <c r="F1357" t="e">
        <f>'[2]02_Modelli'!#REF!</f>
        <v>#REF!</v>
      </c>
      <c r="I1357" t="e">
        <f>'[2]02_Modelli'!#REF!</f>
        <v>#REF!</v>
      </c>
      <c r="K1357" t="s">
        <v>2133</v>
      </c>
      <c r="L1357">
        <v>687</v>
      </c>
      <c r="M1357" t="s">
        <v>2134</v>
      </c>
      <c r="N1357" t="str">
        <f t="shared" si="21"/>
        <v>687 1.9i B56D_B56M_K56D_K56M</v>
      </c>
      <c r="O1357">
        <v>2357</v>
      </c>
      <c r="P1357" t="s">
        <v>2859</v>
      </c>
    </row>
    <row r="1358" spans="4:16" x14ac:dyDescent="0.25">
      <c r="D1358" t="e">
        <v>#REF!</v>
      </c>
      <c r="E1358" t="e">
        <v>#REF!</v>
      </c>
      <c r="F1358" t="e">
        <f>'[2]02_Modelli'!#REF!</f>
        <v>#REF!</v>
      </c>
      <c r="I1358" t="e">
        <f>'[2]02_Modelli'!#REF!</f>
        <v>#REF!</v>
      </c>
      <c r="K1358" t="s">
        <v>2135</v>
      </c>
      <c r="L1358">
        <v>687</v>
      </c>
      <c r="M1358" t="s">
        <v>2136</v>
      </c>
      <c r="N1358" t="str">
        <f t="shared" si="21"/>
        <v>687 2.0i B56</v>
      </c>
      <c r="O1358">
        <v>2358</v>
      </c>
      <c r="P1358" t="s">
        <v>2859</v>
      </c>
    </row>
    <row r="1359" spans="4:16" x14ac:dyDescent="0.25">
      <c r="D1359" t="e">
        <v>#REF!</v>
      </c>
      <c r="E1359" t="e">
        <v>#REF!</v>
      </c>
      <c r="F1359" t="e">
        <f>'[2]02_Modelli'!#REF!</f>
        <v>#REF!</v>
      </c>
      <c r="I1359" t="e">
        <f>'[2]02_Modelli'!#REF!</f>
        <v>#REF!</v>
      </c>
      <c r="K1359" t="s">
        <v>2137</v>
      </c>
      <c r="L1359">
        <v>687</v>
      </c>
      <c r="M1359" t="s">
        <v>621</v>
      </c>
      <c r="N1359" t="str">
        <f t="shared" si="21"/>
        <v>687 2.0i</v>
      </c>
      <c r="O1359">
        <v>2359</v>
      </c>
      <c r="P1359" t="s">
        <v>2859</v>
      </c>
    </row>
    <row r="1360" spans="4:16" x14ac:dyDescent="0.25">
      <c r="D1360" t="e">
        <v>#REF!</v>
      </c>
      <c r="E1360" t="e">
        <v>#REF!</v>
      </c>
      <c r="F1360" t="e">
        <f>'[2]02_Modelli'!#REF!</f>
        <v>#REF!</v>
      </c>
      <c r="I1360" t="e">
        <f>'[2]02_Modelli'!#REF!</f>
        <v>#REF!</v>
      </c>
      <c r="K1360" t="s">
        <v>2137</v>
      </c>
      <c r="L1360">
        <v>687</v>
      </c>
      <c r="M1360" t="s">
        <v>621</v>
      </c>
      <c r="N1360" t="str">
        <f t="shared" si="21"/>
        <v>687 2.0i</v>
      </c>
      <c r="O1360">
        <v>2360</v>
      </c>
      <c r="P1360" t="s">
        <v>2859</v>
      </c>
    </row>
    <row r="1361" spans="4:16" x14ac:dyDescent="0.25">
      <c r="D1361" t="e">
        <v>#REF!</v>
      </c>
      <c r="E1361" t="e">
        <v>#REF!</v>
      </c>
      <c r="F1361" t="e">
        <f>'[2]02_Modelli'!#REF!</f>
        <v>#REF!</v>
      </c>
      <c r="I1361" t="e">
        <f>'[2]02_Modelli'!#REF!</f>
        <v>#REF!</v>
      </c>
      <c r="K1361" t="s">
        <v>2604</v>
      </c>
      <c r="L1361">
        <v>687</v>
      </c>
      <c r="M1361" t="s">
        <v>919</v>
      </c>
      <c r="N1361" t="str">
        <f t="shared" si="21"/>
        <v xml:space="preserve">687 2.0i Grantour. Nevada </v>
      </c>
      <c r="O1361">
        <v>2361</v>
      </c>
      <c r="P1361" t="s">
        <v>2859</v>
      </c>
    </row>
    <row r="1362" spans="4:16" x14ac:dyDescent="0.25">
      <c r="D1362" t="e">
        <v>#REF!</v>
      </c>
      <c r="E1362" t="e">
        <v>#REF!</v>
      </c>
      <c r="F1362" t="e">
        <f>'[2]02_Modelli'!#REF!</f>
        <v>#REF!</v>
      </c>
      <c r="I1362" t="e">
        <f>'[2]02_Modelli'!#REF!</f>
        <v>#REF!</v>
      </c>
      <c r="K1362" t="s">
        <v>2604</v>
      </c>
      <c r="L1362">
        <v>687</v>
      </c>
      <c r="M1362" t="s">
        <v>919</v>
      </c>
      <c r="N1362" t="str">
        <f t="shared" si="21"/>
        <v xml:space="preserve">687 2.0i Grantour. Nevada </v>
      </c>
      <c r="O1362">
        <v>2362</v>
      </c>
      <c r="P1362" t="s">
        <v>2859</v>
      </c>
    </row>
    <row r="1363" spans="4:16" x14ac:dyDescent="0.25">
      <c r="D1363" t="e">
        <v>#REF!</v>
      </c>
      <c r="E1363" t="e">
        <v>#REF!</v>
      </c>
      <c r="F1363" t="e">
        <f>'[2]02_Modelli'!#REF!</f>
        <v>#REF!</v>
      </c>
      <c r="I1363" t="e">
        <f>'[2]02_Modelli'!#REF!</f>
        <v>#REF!</v>
      </c>
      <c r="K1363" t="s">
        <v>2138</v>
      </c>
      <c r="L1363">
        <v>687</v>
      </c>
      <c r="M1363" t="s">
        <v>2139</v>
      </c>
      <c r="N1363" t="str">
        <f t="shared" si="21"/>
        <v>687 3.0i B56E</v>
      </c>
      <c r="O1363">
        <v>2363</v>
      </c>
      <c r="P1363" t="s">
        <v>2859</v>
      </c>
    </row>
    <row r="1364" spans="4:16" x14ac:dyDescent="0.25">
      <c r="D1364" t="e">
        <v>#REF!</v>
      </c>
      <c r="E1364" t="e">
        <v>#REF!</v>
      </c>
      <c r="F1364" t="e">
        <f>'[2]02_Modelli'!#REF!</f>
        <v>#REF!</v>
      </c>
      <c r="I1364" t="e">
        <f>'[2]02_Modelli'!#REF!</f>
        <v>#REF!</v>
      </c>
      <c r="K1364" t="s">
        <v>2140</v>
      </c>
      <c r="L1364">
        <v>687</v>
      </c>
      <c r="M1364" t="s">
        <v>2141</v>
      </c>
      <c r="N1364" t="str">
        <f t="shared" si="21"/>
        <v>687 3.0i B56R_K56R</v>
      </c>
      <c r="O1364">
        <v>2364</v>
      </c>
      <c r="P1364" t="s">
        <v>2859</v>
      </c>
    </row>
    <row r="1365" spans="4:16" x14ac:dyDescent="0.25">
      <c r="D1365" t="e">
        <v>#REF!</v>
      </c>
      <c r="E1365" t="e">
        <v>#REF!</v>
      </c>
      <c r="F1365" t="e">
        <f>'[2]02_Modelli'!#REF!</f>
        <v>#REF!</v>
      </c>
      <c r="I1365" t="e">
        <f>'[2]02_Modelli'!#REF!</f>
        <v>#REF!</v>
      </c>
      <c r="K1365" t="s">
        <v>2142</v>
      </c>
      <c r="L1365">
        <v>687</v>
      </c>
      <c r="M1365" t="s">
        <v>2143</v>
      </c>
      <c r="N1365" t="str">
        <f t="shared" si="21"/>
        <v>687 3.0i B565_K565</v>
      </c>
      <c r="O1365">
        <v>2365</v>
      </c>
      <c r="P1365" t="s">
        <v>2859</v>
      </c>
    </row>
    <row r="1366" spans="4:16" x14ac:dyDescent="0.25">
      <c r="D1366" t="e">
        <v>#REF!</v>
      </c>
      <c r="E1366" t="e">
        <v>#REF!</v>
      </c>
      <c r="F1366" t="e">
        <f>'[2]02_Modelli'!#REF!</f>
        <v>#REF!</v>
      </c>
      <c r="I1366" t="e">
        <f>'[2]02_Modelli'!#REF!</f>
        <v>#REF!</v>
      </c>
      <c r="K1366" t="s">
        <v>2144</v>
      </c>
      <c r="L1366">
        <v>688</v>
      </c>
      <c r="M1366" t="s">
        <v>2145</v>
      </c>
      <c r="N1366" t="str">
        <f t="shared" si="21"/>
        <v>688 2.2 R.E.</v>
      </c>
      <c r="O1366">
        <v>2366</v>
      </c>
      <c r="P1366" t="s">
        <v>2860</v>
      </c>
    </row>
    <row r="1367" spans="4:16" x14ac:dyDescent="0.25">
      <c r="D1367" t="e">
        <v>#REF!</v>
      </c>
      <c r="E1367" t="e">
        <v>#REF!</v>
      </c>
      <c r="F1367" t="e">
        <f>'[2]02_Modelli'!#REF!</f>
        <v>#REF!</v>
      </c>
      <c r="I1367" t="e">
        <f>'[2]02_Modelli'!#REF!</f>
        <v>#REF!</v>
      </c>
      <c r="K1367" t="s">
        <v>2605</v>
      </c>
      <c r="L1367">
        <v>688</v>
      </c>
      <c r="M1367" t="s">
        <v>920</v>
      </c>
      <c r="N1367" t="str">
        <f t="shared" si="21"/>
        <v xml:space="preserve">688 T 28-35 _R.A </v>
      </c>
      <c r="O1367">
        <v>2367</v>
      </c>
      <c r="P1367" t="s">
        <v>2860</v>
      </c>
    </row>
    <row r="1368" spans="4:16" x14ac:dyDescent="0.25">
      <c r="D1368" t="e">
        <v>#REF!</v>
      </c>
      <c r="E1368" t="e">
        <v>#REF!</v>
      </c>
      <c r="F1368" t="e">
        <f>'[2]02_Modelli'!#REF!</f>
        <v>#REF!</v>
      </c>
      <c r="I1368" t="e">
        <f>'[2]02_Modelli'!#REF!</f>
        <v>#REF!</v>
      </c>
      <c r="K1368" t="s">
        <v>2146</v>
      </c>
      <c r="L1368">
        <v>689</v>
      </c>
      <c r="M1368" t="s">
        <v>2147</v>
      </c>
      <c r="N1368" t="str">
        <f t="shared" si="21"/>
        <v>689 1.4i BA0T</v>
      </c>
      <c r="O1368">
        <v>2368</v>
      </c>
      <c r="P1368" t="s">
        <v>2861</v>
      </c>
    </row>
    <row r="1369" spans="4:16" x14ac:dyDescent="0.25">
      <c r="D1369" t="e">
        <v>#REF!</v>
      </c>
      <c r="E1369" t="e">
        <v>#REF!</v>
      </c>
      <c r="F1369" t="e">
        <f>'[2]02_Modelli'!#REF!</f>
        <v>#REF!</v>
      </c>
      <c r="I1369" t="e">
        <f>'[2]02_Modelli'!#REF!</f>
        <v>#REF!</v>
      </c>
      <c r="K1369" t="s">
        <v>2148</v>
      </c>
      <c r="L1369">
        <v>689</v>
      </c>
      <c r="M1369" t="s">
        <v>2149</v>
      </c>
      <c r="N1369" t="str">
        <f t="shared" si="21"/>
        <v>689 1.4i BA0E_LA0E</v>
      </c>
      <c r="O1369">
        <v>2369</v>
      </c>
      <c r="P1369" t="s">
        <v>2861</v>
      </c>
    </row>
    <row r="1370" spans="4:16" x14ac:dyDescent="0.25">
      <c r="D1370" t="e">
        <v>#REF!</v>
      </c>
      <c r="E1370" t="e">
        <v>#REF!</v>
      </c>
      <c r="F1370" t="e">
        <f>'[2]02_Modelli'!#REF!</f>
        <v>#REF!</v>
      </c>
      <c r="I1370" t="e">
        <f>'[2]02_Modelli'!#REF!</f>
        <v>#REF!</v>
      </c>
      <c r="K1370" t="s">
        <v>2150</v>
      </c>
      <c r="L1370">
        <v>689</v>
      </c>
      <c r="M1370" t="s">
        <v>2151</v>
      </c>
      <c r="N1370" t="str">
        <f t="shared" si="21"/>
        <v>689 1.6i BA0S_LA0S</v>
      </c>
      <c r="O1370">
        <v>2370</v>
      </c>
      <c r="P1370" t="s">
        <v>2861</v>
      </c>
    </row>
    <row r="1371" spans="4:16" x14ac:dyDescent="0.25">
      <c r="D1371" t="e">
        <v>#REF!</v>
      </c>
      <c r="E1371" t="e">
        <v>#REF!</v>
      </c>
      <c r="F1371" t="e">
        <f>'[2]02_Modelli'!#REF!</f>
        <v>#REF!</v>
      </c>
      <c r="I1371" t="e">
        <f>'[2]02_Modelli'!#REF!</f>
        <v>#REF!</v>
      </c>
      <c r="K1371" t="s">
        <v>2152</v>
      </c>
      <c r="L1371">
        <v>689</v>
      </c>
      <c r="M1371" t="s">
        <v>2153</v>
      </c>
      <c r="N1371" t="str">
        <f t="shared" si="21"/>
        <v>689 1.6i BA0L_LA0L</v>
      </c>
      <c r="O1371">
        <v>2371</v>
      </c>
      <c r="P1371" t="s">
        <v>2861</v>
      </c>
    </row>
    <row r="1372" spans="4:16" x14ac:dyDescent="0.25">
      <c r="D1372" t="e">
        <v>#REF!</v>
      </c>
      <c r="E1372" t="e">
        <v>#REF!</v>
      </c>
      <c r="F1372" t="e">
        <f>'[2]02_Modelli'!#REF!</f>
        <v>#REF!</v>
      </c>
      <c r="I1372" t="e">
        <f>'[2]02_Modelli'!#REF!</f>
        <v>#REF!</v>
      </c>
      <c r="K1372" t="s">
        <v>2154</v>
      </c>
      <c r="L1372">
        <v>689</v>
      </c>
      <c r="M1372" t="s">
        <v>921</v>
      </c>
      <c r="N1372" t="str">
        <f t="shared" si="21"/>
        <v>689 1.6i BA0F_S LA0F_S DA0F</v>
      </c>
      <c r="O1372">
        <v>2372</v>
      </c>
      <c r="P1372" t="s">
        <v>2861</v>
      </c>
    </row>
    <row r="1373" spans="4:16" x14ac:dyDescent="0.25">
      <c r="D1373" t="e">
        <v>#REF!</v>
      </c>
      <c r="E1373" t="e">
        <v>#REF!</v>
      </c>
      <c r="F1373" t="e">
        <f>'[2]02_Modelli'!#REF!</f>
        <v>#REF!</v>
      </c>
      <c r="I1373" t="e">
        <f>'[2]02_Modelli'!#REF!</f>
        <v>#REF!</v>
      </c>
      <c r="K1373" t="s">
        <v>2155</v>
      </c>
      <c r="L1373">
        <v>689</v>
      </c>
      <c r="M1373" t="s">
        <v>621</v>
      </c>
      <c r="N1373" t="str">
        <f t="shared" si="21"/>
        <v>689 2.0i</v>
      </c>
      <c r="O1373">
        <v>2373</v>
      </c>
      <c r="P1373" t="s">
        <v>2861</v>
      </c>
    </row>
    <row r="1374" spans="4:16" x14ac:dyDescent="0.25">
      <c r="D1374" t="e">
        <v>#REF!</v>
      </c>
      <c r="E1374" t="e">
        <v>#REF!</v>
      </c>
      <c r="F1374" t="e">
        <f>'[2]02_Modelli'!#REF!</f>
        <v>#REF!</v>
      </c>
      <c r="I1374" t="e">
        <f>'[2]02_Modelli'!#REF!</f>
        <v>#REF!</v>
      </c>
      <c r="K1374" t="s">
        <v>2155</v>
      </c>
      <c r="L1374">
        <v>689</v>
      </c>
      <c r="M1374" t="s">
        <v>621</v>
      </c>
      <c r="N1374" t="str">
        <f t="shared" si="21"/>
        <v>689 2.0i</v>
      </c>
      <c r="O1374">
        <v>2374</v>
      </c>
      <c r="P1374" t="s">
        <v>2861</v>
      </c>
    </row>
    <row r="1375" spans="4:16" x14ac:dyDescent="0.25">
      <c r="D1375" t="e">
        <v>#REF!</v>
      </c>
      <c r="E1375" t="e">
        <v>#REF!</v>
      </c>
      <c r="F1375" t="e">
        <f>'[2]02_Modelli'!#REF!</f>
        <v>#REF!</v>
      </c>
      <c r="I1375" t="e">
        <f>'[2]02_Modelli'!#REF!</f>
        <v>#REF!</v>
      </c>
      <c r="K1375" t="s">
        <v>2155</v>
      </c>
      <c r="L1375">
        <v>689</v>
      </c>
      <c r="M1375" t="s">
        <v>621</v>
      </c>
      <c r="N1375" t="str">
        <f t="shared" si="21"/>
        <v>689 2.0i</v>
      </c>
      <c r="O1375">
        <v>2375</v>
      </c>
      <c r="P1375" t="s">
        <v>2861</v>
      </c>
    </row>
    <row r="1376" spans="4:16" x14ac:dyDescent="0.25">
      <c r="D1376" t="e">
        <v>#REF!</v>
      </c>
      <c r="E1376" t="e">
        <v>#REF!</v>
      </c>
      <c r="F1376" t="e">
        <f>'[2]02_Modelli'!#REF!</f>
        <v>#REF!</v>
      </c>
      <c r="I1376" t="e">
        <f>'[2]02_Modelli'!#REF!</f>
        <v>#REF!</v>
      </c>
      <c r="K1376" t="s">
        <v>2156</v>
      </c>
      <c r="L1376">
        <v>689</v>
      </c>
      <c r="M1376" t="s">
        <v>1472</v>
      </c>
      <c r="N1376" t="str">
        <f t="shared" si="21"/>
        <v>689 2.0i 16V</v>
      </c>
      <c r="O1376">
        <v>2376</v>
      </c>
      <c r="P1376" t="s">
        <v>2861</v>
      </c>
    </row>
    <row r="1377" spans="4:16" x14ac:dyDescent="0.25">
      <c r="D1377" t="e">
        <v>#REF!</v>
      </c>
      <c r="E1377" t="e">
        <v>#REF!</v>
      </c>
      <c r="F1377" t="e">
        <f>'[2]02_Modelli'!#REF!</f>
        <v>#REF!</v>
      </c>
      <c r="I1377" t="e">
        <f>'[2]02_Modelli'!#REF!</f>
        <v>#REF!</v>
      </c>
      <c r="K1377" t="s">
        <v>2157</v>
      </c>
      <c r="L1377">
        <v>689</v>
      </c>
      <c r="M1377" t="s">
        <v>2158</v>
      </c>
      <c r="N1377" t="str">
        <f t="shared" si="21"/>
        <v>689 Cabrio 2.0i</v>
      </c>
      <c r="O1377">
        <v>2377</v>
      </c>
      <c r="P1377" t="s">
        <v>2861</v>
      </c>
    </row>
    <row r="1378" spans="4:16" x14ac:dyDescent="0.25">
      <c r="D1378" t="e">
        <v>#REF!</v>
      </c>
      <c r="E1378" t="e">
        <v>#REF!</v>
      </c>
      <c r="F1378" t="e">
        <f>'[2]02_Modelli'!#REF!</f>
        <v>#REF!</v>
      </c>
      <c r="I1378" t="e">
        <f>'[2]02_Modelli'!#REF!</f>
        <v>#REF!</v>
      </c>
      <c r="K1378" t="s">
        <v>2606</v>
      </c>
      <c r="L1378">
        <v>689</v>
      </c>
      <c r="M1378" t="s">
        <v>922</v>
      </c>
      <c r="N1378" t="str">
        <f t="shared" si="21"/>
        <v xml:space="preserve">689 Cabrio 2.0i 16V </v>
      </c>
      <c r="O1378">
        <v>2378</v>
      </c>
      <c r="P1378" t="s">
        <v>2861</v>
      </c>
    </row>
    <row r="1379" spans="4:16" x14ac:dyDescent="0.25">
      <c r="D1379" t="e">
        <v>#REF!</v>
      </c>
      <c r="E1379" t="e">
        <v>#REF!</v>
      </c>
      <c r="F1379" t="e">
        <f>'[2]02_Modelli'!#REF!</f>
        <v>#REF!</v>
      </c>
      <c r="I1379" t="e">
        <f>'[2]02_Modelli'!#REF!</f>
        <v>#REF!</v>
      </c>
      <c r="K1379" t="s">
        <v>2159</v>
      </c>
      <c r="L1379">
        <v>689</v>
      </c>
      <c r="M1379" t="s">
        <v>2160</v>
      </c>
      <c r="N1379" t="str">
        <f t="shared" si="21"/>
        <v>689 Classic 2.0i</v>
      </c>
      <c r="O1379">
        <v>2379</v>
      </c>
      <c r="P1379" t="s">
        <v>2861</v>
      </c>
    </row>
    <row r="1380" spans="4:16" x14ac:dyDescent="0.25">
      <c r="D1380" t="e">
        <v>#REF!</v>
      </c>
      <c r="E1380" t="e">
        <v>#REF!</v>
      </c>
      <c r="F1380" t="e">
        <f>'[2]02_Modelli'!#REF!</f>
        <v>#REF!</v>
      </c>
      <c r="I1380" t="e">
        <f>'[2]02_Modelli'!#REF!</f>
        <v>#REF!</v>
      </c>
      <c r="K1380" t="s">
        <v>2159</v>
      </c>
      <c r="L1380">
        <v>689</v>
      </c>
      <c r="M1380" t="s">
        <v>2160</v>
      </c>
      <c r="N1380" t="str">
        <f t="shared" si="21"/>
        <v>689 Classic 2.0i</v>
      </c>
      <c r="O1380">
        <v>2380</v>
      </c>
      <c r="P1380" t="s">
        <v>2861</v>
      </c>
    </row>
    <row r="1381" spans="4:16" x14ac:dyDescent="0.25">
      <c r="D1381" t="e">
        <v>#REF!</v>
      </c>
      <c r="E1381" t="e">
        <v>#REF!</v>
      </c>
      <c r="F1381" t="e">
        <f>'[2]02_Modelli'!#REF!</f>
        <v>#REF!</v>
      </c>
      <c r="I1381" t="e">
        <f>'[2]02_Modelli'!#REF!</f>
        <v>#REF!</v>
      </c>
      <c r="K1381" t="s">
        <v>2159</v>
      </c>
      <c r="L1381">
        <v>689</v>
      </c>
      <c r="M1381" t="s">
        <v>2160</v>
      </c>
      <c r="N1381" t="str">
        <f t="shared" si="21"/>
        <v>689 Classic 2.0i</v>
      </c>
      <c r="O1381">
        <v>2381</v>
      </c>
      <c r="P1381" t="s">
        <v>2861</v>
      </c>
    </row>
    <row r="1382" spans="4:16" x14ac:dyDescent="0.25">
      <c r="D1382" t="e">
        <v>#REF!</v>
      </c>
      <c r="E1382" t="e">
        <v>#REF!</v>
      </c>
      <c r="F1382" t="e">
        <f>'[2]02_Modelli'!#REF!</f>
        <v>#REF!</v>
      </c>
      <c r="I1382" t="e">
        <f>'[2]02_Modelli'!#REF!</f>
        <v>#REF!</v>
      </c>
      <c r="K1382" t="s">
        <v>2161</v>
      </c>
      <c r="L1382">
        <v>689</v>
      </c>
      <c r="M1382" t="s">
        <v>2162</v>
      </c>
      <c r="N1382" t="str">
        <f t="shared" si="21"/>
        <v>689 Coupe 2.0i</v>
      </c>
      <c r="O1382">
        <v>2382</v>
      </c>
      <c r="P1382" t="s">
        <v>2861</v>
      </c>
    </row>
    <row r="1383" spans="4:16" x14ac:dyDescent="0.25">
      <c r="D1383" t="e">
        <v>#REF!</v>
      </c>
      <c r="E1383" t="e">
        <v>#REF!</v>
      </c>
      <c r="F1383" t="e">
        <f>'[2]02_Modelli'!#REF!</f>
        <v>#REF!</v>
      </c>
      <c r="I1383" t="e">
        <f>'[2]02_Modelli'!#REF!</f>
        <v>#REF!</v>
      </c>
      <c r="K1383" t="s">
        <v>2607</v>
      </c>
      <c r="L1383">
        <v>689</v>
      </c>
      <c r="M1383" t="s">
        <v>923</v>
      </c>
      <c r="N1383" t="str">
        <f t="shared" si="21"/>
        <v xml:space="preserve">689 Coupe 2.0i 16V </v>
      </c>
      <c r="O1383">
        <v>2383</v>
      </c>
      <c r="P1383" t="s">
        <v>2861</v>
      </c>
    </row>
    <row r="1384" spans="4:16" x14ac:dyDescent="0.25">
      <c r="D1384" t="e">
        <v>#REF!</v>
      </c>
      <c r="E1384" t="e">
        <v>#REF!</v>
      </c>
      <c r="F1384" t="e">
        <f>'[2]02_Modelli'!#REF!</f>
        <v>#REF!</v>
      </c>
      <c r="I1384" t="e">
        <f>'[2]02_Modelli'!#REF!</f>
        <v>#REF!</v>
      </c>
      <c r="K1384" t="s">
        <v>2608</v>
      </c>
      <c r="L1384">
        <v>689</v>
      </c>
      <c r="M1384" t="s">
        <v>924</v>
      </c>
      <c r="N1384" t="str">
        <f t="shared" si="21"/>
        <v xml:space="preserve">689 Scenic 1.4i JA0E </v>
      </c>
      <c r="O1384">
        <v>2384</v>
      </c>
      <c r="P1384" t="s">
        <v>2861</v>
      </c>
    </row>
    <row r="1385" spans="4:16" x14ac:dyDescent="0.25">
      <c r="D1385" t="e">
        <v>#REF!</v>
      </c>
      <c r="E1385" t="e">
        <v>#REF!</v>
      </c>
      <c r="F1385" t="e">
        <f>'[2]02_Modelli'!#REF!</f>
        <v>#REF!</v>
      </c>
      <c r="I1385" t="e">
        <f>'[2]02_Modelli'!#REF!</f>
        <v>#REF!</v>
      </c>
      <c r="K1385" t="s">
        <v>2609</v>
      </c>
      <c r="L1385">
        <v>689</v>
      </c>
      <c r="M1385" t="s">
        <v>925</v>
      </c>
      <c r="N1385" t="str">
        <f t="shared" si="21"/>
        <v xml:space="preserve">689 Scenic 1.6i JA0F </v>
      </c>
      <c r="O1385">
        <v>2385</v>
      </c>
      <c r="P1385" t="s">
        <v>2861</v>
      </c>
    </row>
    <row r="1386" spans="4:16" x14ac:dyDescent="0.25">
      <c r="D1386" t="e">
        <v>#REF!</v>
      </c>
      <c r="E1386" t="e">
        <v>#REF!</v>
      </c>
      <c r="F1386" t="e">
        <f>'[2]02_Modelli'!#REF!</f>
        <v>#REF!</v>
      </c>
      <c r="I1386" t="e">
        <f>'[2]02_Modelli'!#REF!</f>
        <v>#REF!</v>
      </c>
      <c r="K1386" t="s">
        <v>2609</v>
      </c>
      <c r="L1386">
        <v>689</v>
      </c>
      <c r="M1386" t="s">
        <v>925</v>
      </c>
      <c r="N1386" t="str">
        <f t="shared" si="21"/>
        <v xml:space="preserve">689 Scenic 1.6i JA0F </v>
      </c>
      <c r="O1386">
        <v>2386</v>
      </c>
      <c r="P1386" t="s">
        <v>2861</v>
      </c>
    </row>
    <row r="1387" spans="4:16" x14ac:dyDescent="0.25">
      <c r="D1387" t="e">
        <v>#REF!</v>
      </c>
      <c r="E1387" t="e">
        <v>#REF!</v>
      </c>
      <c r="F1387" t="e">
        <f>'[2]02_Modelli'!#REF!</f>
        <v>#REF!</v>
      </c>
      <c r="I1387" t="e">
        <f>'[2]02_Modelli'!#REF!</f>
        <v>#REF!</v>
      </c>
      <c r="K1387" t="s">
        <v>2610</v>
      </c>
      <c r="L1387">
        <v>689</v>
      </c>
      <c r="M1387" t="s">
        <v>926</v>
      </c>
      <c r="N1387" t="str">
        <f t="shared" si="21"/>
        <v xml:space="preserve">689 Scenic 1.6i JA0L </v>
      </c>
      <c r="O1387">
        <v>2387</v>
      </c>
      <c r="P1387" t="s">
        <v>2861</v>
      </c>
    </row>
    <row r="1388" spans="4:16" x14ac:dyDescent="0.25">
      <c r="D1388" t="e">
        <v>#REF!</v>
      </c>
      <c r="E1388" t="e">
        <v>#REF!</v>
      </c>
      <c r="F1388" t="e">
        <f>'[2]02_Modelli'!#REF!</f>
        <v>#REF!</v>
      </c>
      <c r="I1388" t="e">
        <f>'[2]02_Modelli'!#REF!</f>
        <v>#REF!</v>
      </c>
      <c r="K1388" t="s">
        <v>2163</v>
      </c>
      <c r="L1388">
        <v>689</v>
      </c>
      <c r="M1388" t="s">
        <v>2164</v>
      </c>
      <c r="N1388" t="str">
        <f t="shared" si="21"/>
        <v>689 Scenic 2.0i</v>
      </c>
      <c r="O1388">
        <v>2388</v>
      </c>
      <c r="P1388" t="s">
        <v>2861</v>
      </c>
    </row>
    <row r="1389" spans="4:16" x14ac:dyDescent="0.25">
      <c r="D1389" t="e">
        <v>#REF!</v>
      </c>
      <c r="E1389" t="e">
        <v>#REF!</v>
      </c>
      <c r="F1389" t="e">
        <f>'[2]02_Modelli'!#REF!</f>
        <v>#REF!</v>
      </c>
      <c r="I1389" t="e">
        <f>'[2]02_Modelli'!#REF!</f>
        <v>#REF!</v>
      </c>
      <c r="K1389" t="s">
        <v>2163</v>
      </c>
      <c r="L1389">
        <v>689</v>
      </c>
      <c r="M1389" t="s">
        <v>2164</v>
      </c>
      <c r="N1389" t="str">
        <f t="shared" si="21"/>
        <v>689 Scenic 2.0i</v>
      </c>
      <c r="O1389">
        <v>2389</v>
      </c>
      <c r="P1389" t="s">
        <v>2861</v>
      </c>
    </row>
    <row r="1390" spans="4:16" x14ac:dyDescent="0.25">
      <c r="D1390" t="e">
        <v>#REF!</v>
      </c>
      <c r="E1390" t="e">
        <v>#REF!</v>
      </c>
      <c r="F1390" t="e">
        <f>'[2]02_Modelli'!#REF!</f>
        <v>#REF!</v>
      </c>
      <c r="I1390" t="e">
        <f>'[2]02_Modelli'!#REF!</f>
        <v>#REF!</v>
      </c>
      <c r="K1390" t="s">
        <v>2163</v>
      </c>
      <c r="L1390">
        <v>689</v>
      </c>
      <c r="M1390" t="s">
        <v>2164</v>
      </c>
      <c r="N1390" t="str">
        <f t="shared" si="21"/>
        <v>689 Scenic 2.0i</v>
      </c>
      <c r="O1390">
        <v>2390</v>
      </c>
      <c r="P1390" t="s">
        <v>2861</v>
      </c>
    </row>
    <row r="1391" spans="4:16" x14ac:dyDescent="0.25">
      <c r="D1391" t="e">
        <v>#REF!</v>
      </c>
      <c r="E1391" t="e">
        <v>#REF!</v>
      </c>
      <c r="F1391" t="e">
        <f>'[2]02_Modelli'!#REF!</f>
        <v>#REF!</v>
      </c>
      <c r="I1391" t="e">
        <f>'[2]02_Modelli'!#REF!</f>
        <v>#REF!</v>
      </c>
      <c r="K1391" t="s">
        <v>2611</v>
      </c>
      <c r="L1391">
        <v>690</v>
      </c>
      <c r="M1391" t="s">
        <v>927</v>
      </c>
      <c r="N1391" t="str">
        <f t="shared" si="21"/>
        <v xml:space="preserve">690 11 1.7i _B.C37F </v>
      </c>
      <c r="O1391">
        <v>2391</v>
      </c>
      <c r="P1391" t="s">
        <v>2862</v>
      </c>
    </row>
    <row r="1392" spans="4:16" x14ac:dyDescent="0.25">
      <c r="D1392" t="e">
        <v>#REF!</v>
      </c>
      <c r="E1392" t="e">
        <v>#REF!</v>
      </c>
      <c r="F1392" t="e">
        <f>'[2]02_Modelli'!#REF!</f>
        <v>#REF!</v>
      </c>
      <c r="I1392" t="e">
        <f>'[2]02_Modelli'!#REF!</f>
        <v>#REF!</v>
      </c>
      <c r="K1392" t="s">
        <v>2612</v>
      </c>
      <c r="L1392">
        <v>690</v>
      </c>
      <c r="M1392" t="s">
        <v>928</v>
      </c>
      <c r="N1392" t="str">
        <f t="shared" si="21"/>
        <v xml:space="preserve">690 11 1.7 _B.C37E </v>
      </c>
      <c r="O1392">
        <v>2392</v>
      </c>
      <c r="P1392" t="s">
        <v>2862</v>
      </c>
    </row>
    <row r="1393" spans="4:16" x14ac:dyDescent="0.25">
      <c r="D1393" t="e">
        <v>#REF!</v>
      </c>
      <c r="E1393" t="e">
        <v>#REF!</v>
      </c>
      <c r="F1393" t="e">
        <f>'[2]02_Modelli'!#REF!</f>
        <v>#REF!</v>
      </c>
      <c r="I1393" t="e">
        <f>'[2]02_Modelli'!#REF!</f>
        <v>#REF!</v>
      </c>
      <c r="K1393" t="s">
        <v>2165</v>
      </c>
      <c r="L1393">
        <v>690</v>
      </c>
      <c r="M1393" t="s">
        <v>2166</v>
      </c>
      <c r="N1393" t="str">
        <f t="shared" si="21"/>
        <v>690 19 1.2i</v>
      </c>
      <c r="O1393">
        <v>2393</v>
      </c>
      <c r="P1393" t="s">
        <v>2862</v>
      </c>
    </row>
    <row r="1394" spans="4:16" x14ac:dyDescent="0.25">
      <c r="D1394" t="e">
        <v>#REF!</v>
      </c>
      <c r="E1394" t="e">
        <v>#REF!</v>
      </c>
      <c r="F1394" t="e">
        <f>'[2]02_Modelli'!#REF!</f>
        <v>#REF!</v>
      </c>
      <c r="I1394" t="e">
        <f>'[2]02_Modelli'!#REF!</f>
        <v>#REF!</v>
      </c>
      <c r="K1394" t="s">
        <v>2613</v>
      </c>
      <c r="L1394">
        <v>690</v>
      </c>
      <c r="M1394" t="s">
        <v>929</v>
      </c>
      <c r="N1394" t="str">
        <f t="shared" si="21"/>
        <v xml:space="preserve">690 19 1.4i _C532 </v>
      </c>
      <c r="O1394">
        <v>2394</v>
      </c>
      <c r="P1394" t="s">
        <v>2862</v>
      </c>
    </row>
    <row r="1395" spans="4:16" x14ac:dyDescent="0.25">
      <c r="D1395" t="e">
        <v>#REF!</v>
      </c>
      <c r="E1395" t="e">
        <v>#REF!</v>
      </c>
      <c r="F1395" t="e">
        <f>'[2]02_Modelli'!#REF!</f>
        <v>#REF!</v>
      </c>
      <c r="I1395" t="e">
        <f>'[2]02_Modelli'!#REF!</f>
        <v>#REF!</v>
      </c>
      <c r="K1395" t="s">
        <v>2614</v>
      </c>
      <c r="L1395">
        <v>690</v>
      </c>
      <c r="M1395" t="s">
        <v>930</v>
      </c>
      <c r="N1395" t="str">
        <f t="shared" si="21"/>
        <v xml:space="preserve">690 19 1.4i _L532 </v>
      </c>
      <c r="O1395">
        <v>2395</v>
      </c>
      <c r="P1395" t="s">
        <v>2862</v>
      </c>
    </row>
    <row r="1396" spans="4:16" x14ac:dyDescent="0.25">
      <c r="D1396" t="e">
        <v>#REF!</v>
      </c>
      <c r="E1396" t="e">
        <v>#REF!</v>
      </c>
      <c r="F1396" t="e">
        <f>'[2]02_Modelli'!#REF!</f>
        <v>#REF!</v>
      </c>
      <c r="I1396" t="e">
        <f>'[2]02_Modelli'!#REF!</f>
        <v>#REF!</v>
      </c>
      <c r="K1396" t="s">
        <v>2615</v>
      </c>
      <c r="L1396">
        <v>690</v>
      </c>
      <c r="M1396" t="s">
        <v>931</v>
      </c>
      <c r="N1396" t="str">
        <f t="shared" si="21"/>
        <v xml:space="preserve">690 19 1.4 B535_C535_L535 </v>
      </c>
      <c r="O1396">
        <v>2396</v>
      </c>
      <c r="P1396" t="s">
        <v>2862</v>
      </c>
    </row>
    <row r="1397" spans="4:16" x14ac:dyDescent="0.25">
      <c r="D1397" t="e">
        <v>#REF!</v>
      </c>
      <c r="E1397" t="e">
        <v>#REF!</v>
      </c>
      <c r="F1397" t="e">
        <f>'[2]02_Modelli'!#REF!</f>
        <v>#REF!</v>
      </c>
      <c r="I1397" t="e">
        <f>'[2]02_Modelli'!#REF!</f>
        <v>#REF!</v>
      </c>
      <c r="K1397" t="s">
        <v>2167</v>
      </c>
      <c r="L1397">
        <v>690</v>
      </c>
      <c r="M1397" t="s">
        <v>2168</v>
      </c>
      <c r="N1397" t="str">
        <f t="shared" si="21"/>
        <v>690 19 1.4i</v>
      </c>
      <c r="O1397">
        <v>2397</v>
      </c>
      <c r="P1397" t="s">
        <v>2862</v>
      </c>
    </row>
    <row r="1398" spans="4:16" x14ac:dyDescent="0.25">
      <c r="D1398" t="e">
        <v>#REF!</v>
      </c>
      <c r="E1398" t="e">
        <v>#REF!</v>
      </c>
      <c r="F1398" t="e">
        <f>'[2]02_Modelli'!#REF!</f>
        <v>#REF!</v>
      </c>
      <c r="I1398" t="e">
        <f>'[2]02_Modelli'!#REF!</f>
        <v>#REF!</v>
      </c>
      <c r="K1398" t="s">
        <v>2167</v>
      </c>
      <c r="L1398">
        <v>690</v>
      </c>
      <c r="M1398" t="s">
        <v>2168</v>
      </c>
      <c r="N1398" t="str">
        <f t="shared" si="21"/>
        <v>690 19 1.4i</v>
      </c>
      <c r="O1398">
        <v>2398</v>
      </c>
      <c r="P1398" t="s">
        <v>2862</v>
      </c>
    </row>
    <row r="1399" spans="4:16" x14ac:dyDescent="0.25">
      <c r="D1399" t="e">
        <v>#REF!</v>
      </c>
      <c r="E1399" t="e">
        <v>#REF!</v>
      </c>
      <c r="F1399" t="e">
        <f>'[2]02_Modelli'!#REF!</f>
        <v>#REF!</v>
      </c>
      <c r="I1399" t="e">
        <f>'[2]02_Modelli'!#REF!</f>
        <v>#REF!</v>
      </c>
      <c r="K1399" t="s">
        <v>2616</v>
      </c>
      <c r="L1399">
        <v>690</v>
      </c>
      <c r="M1399" t="s">
        <v>932</v>
      </c>
      <c r="N1399" t="str">
        <f t="shared" si="21"/>
        <v xml:space="preserve">690 19 1.7i _B53B.C53B.L53B </v>
      </c>
      <c r="O1399">
        <v>2399</v>
      </c>
      <c r="P1399" t="s">
        <v>2862</v>
      </c>
    </row>
    <row r="1400" spans="4:16" x14ac:dyDescent="0.25">
      <c r="D1400" t="e">
        <v>#REF!</v>
      </c>
      <c r="E1400" t="e">
        <v>#REF!</v>
      </c>
      <c r="F1400" t="e">
        <f>'[2]02_Modelli'!#REF!</f>
        <v>#REF!</v>
      </c>
      <c r="I1400" t="e">
        <f>'[2]02_Modelli'!#REF!</f>
        <v>#REF!</v>
      </c>
      <c r="K1400" t="s">
        <v>2616</v>
      </c>
      <c r="L1400">
        <v>690</v>
      </c>
      <c r="M1400" t="s">
        <v>932</v>
      </c>
      <c r="N1400" t="str">
        <f t="shared" si="21"/>
        <v xml:space="preserve">690 19 1.7i _B53B.C53B.L53B </v>
      </c>
      <c r="O1400">
        <v>2400</v>
      </c>
      <c r="P1400" t="s">
        <v>2862</v>
      </c>
    </row>
    <row r="1401" spans="4:16" x14ac:dyDescent="0.25">
      <c r="D1401" t="e">
        <v>#REF!</v>
      </c>
      <c r="E1401" t="e">
        <v>#REF!</v>
      </c>
      <c r="F1401" t="e">
        <f>'[2]02_Modelli'!#REF!</f>
        <v>#REF!</v>
      </c>
      <c r="I1401" t="e">
        <f>'[2]02_Modelli'!#REF!</f>
        <v>#REF!</v>
      </c>
      <c r="K1401" t="s">
        <v>2617</v>
      </c>
      <c r="L1401">
        <v>690</v>
      </c>
      <c r="M1401" t="s">
        <v>933</v>
      </c>
      <c r="N1401" t="str">
        <f t="shared" si="21"/>
        <v xml:space="preserve">690 19 1.7 _B53C.C53C.L53C.D53C </v>
      </c>
      <c r="O1401">
        <v>2401</v>
      </c>
      <c r="P1401" t="s">
        <v>2862</v>
      </c>
    </row>
    <row r="1402" spans="4:16" x14ac:dyDescent="0.25">
      <c r="D1402" t="e">
        <v>#REF!</v>
      </c>
      <c r="E1402" t="e">
        <v>#REF!</v>
      </c>
      <c r="F1402" t="e">
        <f>'[2]02_Modelli'!#REF!</f>
        <v>#REF!</v>
      </c>
      <c r="I1402" t="e">
        <f>'[2]02_Modelli'!#REF!</f>
        <v>#REF!</v>
      </c>
      <c r="K1402" t="s">
        <v>2618</v>
      </c>
      <c r="L1402">
        <v>690</v>
      </c>
      <c r="M1402" t="s">
        <v>934</v>
      </c>
      <c r="N1402" t="str">
        <f t="shared" si="21"/>
        <v xml:space="preserve">690 19 1.8 _353A.453A.553A.853A </v>
      </c>
      <c r="O1402">
        <v>2402</v>
      </c>
      <c r="P1402" t="s">
        <v>2862</v>
      </c>
    </row>
    <row r="1403" spans="4:16" x14ac:dyDescent="0.25">
      <c r="D1403" t="e">
        <v>#REF!</v>
      </c>
      <c r="E1403" t="e">
        <v>#REF!</v>
      </c>
      <c r="F1403" t="e">
        <f>'[2]02_Modelli'!#REF!</f>
        <v>#REF!</v>
      </c>
      <c r="I1403" t="e">
        <f>'[2]02_Modelli'!#REF!</f>
        <v>#REF!</v>
      </c>
      <c r="K1403" t="s">
        <v>2619</v>
      </c>
      <c r="L1403">
        <v>690</v>
      </c>
      <c r="M1403" t="s">
        <v>935</v>
      </c>
      <c r="N1403" t="str">
        <f t="shared" si="21"/>
        <v xml:space="preserve">690 19 1.8i _B53Y.C53Y.D53Y.L53Y </v>
      </c>
      <c r="O1403">
        <v>2403</v>
      </c>
      <c r="P1403" t="s">
        <v>2862</v>
      </c>
    </row>
    <row r="1404" spans="4:16" x14ac:dyDescent="0.25">
      <c r="D1404" t="e">
        <v>#REF!</v>
      </c>
      <c r="E1404" t="e">
        <v>#REF!</v>
      </c>
      <c r="F1404" t="e">
        <f>'[2]02_Modelli'!#REF!</f>
        <v>#REF!</v>
      </c>
      <c r="I1404" t="e">
        <f>'[2]02_Modelli'!#REF!</f>
        <v>#REF!</v>
      </c>
      <c r="K1404" t="s">
        <v>2619</v>
      </c>
      <c r="L1404">
        <v>690</v>
      </c>
      <c r="M1404" t="s">
        <v>935</v>
      </c>
      <c r="N1404" t="str">
        <f t="shared" si="21"/>
        <v xml:space="preserve">690 19 1.8i _B53Y.C53Y.D53Y.L53Y </v>
      </c>
      <c r="O1404">
        <v>2404</v>
      </c>
      <c r="P1404" t="s">
        <v>2862</v>
      </c>
    </row>
    <row r="1405" spans="4:16" x14ac:dyDescent="0.25">
      <c r="D1405" t="e">
        <v>#REF!</v>
      </c>
      <c r="E1405" t="e">
        <v>#REF!</v>
      </c>
      <c r="F1405" t="e">
        <f>'[2]02_Modelli'!#REF!</f>
        <v>#REF!</v>
      </c>
      <c r="I1405" t="e">
        <f>'[2]02_Modelli'!#REF!</f>
        <v>#REF!</v>
      </c>
      <c r="K1405" t="s">
        <v>2619</v>
      </c>
      <c r="L1405">
        <v>690</v>
      </c>
      <c r="M1405" t="s">
        <v>935</v>
      </c>
      <c r="N1405" t="str">
        <f t="shared" si="21"/>
        <v xml:space="preserve">690 19 1.8i _B53Y.C53Y.D53Y.L53Y </v>
      </c>
      <c r="O1405">
        <v>2405</v>
      </c>
      <c r="P1405" t="s">
        <v>2862</v>
      </c>
    </row>
    <row r="1406" spans="4:16" x14ac:dyDescent="0.25">
      <c r="D1406" t="e">
        <v>#REF!</v>
      </c>
      <c r="E1406" t="e">
        <v>#REF!</v>
      </c>
      <c r="F1406" t="e">
        <f>'[2]02_Modelli'!#REF!</f>
        <v>#REF!</v>
      </c>
      <c r="I1406" t="e">
        <f>'[2]02_Modelli'!#REF!</f>
        <v>#REF!</v>
      </c>
      <c r="K1406" t="s">
        <v>2619</v>
      </c>
      <c r="L1406">
        <v>690</v>
      </c>
      <c r="M1406" t="s">
        <v>935</v>
      </c>
      <c r="N1406" t="str">
        <f t="shared" si="21"/>
        <v xml:space="preserve">690 19 1.8i _B53Y.C53Y.D53Y.L53Y </v>
      </c>
      <c r="O1406">
        <v>2406</v>
      </c>
      <c r="P1406" t="s">
        <v>2862</v>
      </c>
    </row>
    <row r="1407" spans="4:16" x14ac:dyDescent="0.25">
      <c r="D1407" t="e">
        <v>#REF!</v>
      </c>
      <c r="E1407" t="e">
        <v>#REF!</v>
      </c>
      <c r="F1407" t="e">
        <f>'[2]02_Modelli'!#REF!</f>
        <v>#REF!</v>
      </c>
      <c r="I1407" t="e">
        <f>'[2]02_Modelli'!#REF!</f>
        <v>#REF!</v>
      </c>
      <c r="K1407" t="s">
        <v>2618</v>
      </c>
      <c r="L1407">
        <v>690</v>
      </c>
      <c r="M1407" t="s">
        <v>934</v>
      </c>
      <c r="N1407" t="str">
        <f t="shared" si="21"/>
        <v xml:space="preserve">690 19 1.8 _353A.453A.553A.853A </v>
      </c>
      <c r="O1407">
        <v>2407</v>
      </c>
      <c r="P1407" t="s">
        <v>2862</v>
      </c>
    </row>
    <row r="1408" spans="4:16" x14ac:dyDescent="0.25">
      <c r="D1408" t="e">
        <v>#REF!</v>
      </c>
      <c r="E1408" t="e">
        <v>#REF!</v>
      </c>
      <c r="F1408" t="e">
        <f>'[2]02_Modelli'!#REF!</f>
        <v>#REF!</v>
      </c>
      <c r="I1408" t="e">
        <f>'[2]02_Modelli'!#REF!</f>
        <v>#REF!</v>
      </c>
      <c r="K1408" t="s">
        <v>2620</v>
      </c>
      <c r="L1408">
        <v>690</v>
      </c>
      <c r="M1408" t="s">
        <v>936</v>
      </c>
      <c r="N1408" t="str">
        <f t="shared" si="21"/>
        <v xml:space="preserve">690 19 1.8 _B53V.C53V.D53V.L53V </v>
      </c>
      <c r="O1408">
        <v>2408</v>
      </c>
      <c r="P1408" t="s">
        <v>2862</v>
      </c>
    </row>
    <row r="1409" spans="4:16" x14ac:dyDescent="0.25">
      <c r="D1409" t="e">
        <v>#REF!</v>
      </c>
      <c r="E1409" t="e">
        <v>#REF!</v>
      </c>
      <c r="F1409" t="e">
        <f>'[2]02_Modelli'!#REF!</f>
        <v>#REF!</v>
      </c>
      <c r="I1409" t="e">
        <f>'[2]02_Modelli'!#REF!</f>
        <v>#REF!</v>
      </c>
      <c r="K1409" t="s">
        <v>2621</v>
      </c>
      <c r="L1409">
        <v>690</v>
      </c>
      <c r="M1409" t="s">
        <v>937</v>
      </c>
      <c r="N1409" t="str">
        <f t="shared" si="21"/>
        <v xml:space="preserve">690 19 1.8 _353F.453F.553F.853F </v>
      </c>
      <c r="O1409">
        <v>2409</v>
      </c>
      <c r="P1409" t="s">
        <v>2862</v>
      </c>
    </row>
    <row r="1410" spans="4:16" x14ac:dyDescent="0.25">
      <c r="D1410" t="e">
        <v>#REF!</v>
      </c>
      <c r="E1410" t="e">
        <v>#REF!</v>
      </c>
      <c r="F1410" t="e">
        <f>'[2]02_Modelli'!#REF!</f>
        <v>#REF!</v>
      </c>
      <c r="I1410" t="e">
        <f>'[2]02_Modelli'!#REF!</f>
        <v>#REF!</v>
      </c>
      <c r="K1410" t="s">
        <v>2622</v>
      </c>
      <c r="L1410">
        <v>690</v>
      </c>
      <c r="M1410" t="s">
        <v>938</v>
      </c>
      <c r="N1410" t="str">
        <f t="shared" si="21"/>
        <v xml:space="preserve">690 19 1.8 _353H.453H.553H </v>
      </c>
      <c r="O1410">
        <v>2410</v>
      </c>
      <c r="P1410" t="s">
        <v>2862</v>
      </c>
    </row>
    <row r="1411" spans="4:16" x14ac:dyDescent="0.25">
      <c r="D1411" t="e">
        <v>#REF!</v>
      </c>
      <c r="E1411" t="e">
        <v>#REF!</v>
      </c>
      <c r="F1411" t="e">
        <f>'[2]02_Modelli'!#REF!</f>
        <v>#REF!</v>
      </c>
      <c r="I1411" t="e">
        <f>'[2]02_Modelli'!#REF!</f>
        <v>#REF!</v>
      </c>
      <c r="K1411" t="s">
        <v>2623</v>
      </c>
      <c r="L1411">
        <v>690</v>
      </c>
      <c r="M1411" t="s">
        <v>939</v>
      </c>
      <c r="N1411" t="str">
        <f t="shared" ref="N1411:N1474" si="22">+CONCATENATE(L1411," ",M1411)</f>
        <v xml:space="preserve">690 19 1.8 _B538.C538.L538 </v>
      </c>
      <c r="O1411">
        <v>2411</v>
      </c>
      <c r="P1411" t="s">
        <v>2862</v>
      </c>
    </row>
    <row r="1412" spans="4:16" x14ac:dyDescent="0.25">
      <c r="D1412" t="e">
        <v>#REF!</v>
      </c>
      <c r="E1412" t="e">
        <v>#REF!</v>
      </c>
      <c r="F1412" t="e">
        <f>'[2]02_Modelli'!#REF!</f>
        <v>#REF!</v>
      </c>
      <c r="I1412" t="e">
        <f>'[2]02_Modelli'!#REF!</f>
        <v>#REF!</v>
      </c>
      <c r="K1412" t="s">
        <v>2623</v>
      </c>
      <c r="L1412">
        <v>690</v>
      </c>
      <c r="M1412" t="s">
        <v>939</v>
      </c>
      <c r="N1412" t="str">
        <f t="shared" si="22"/>
        <v xml:space="preserve">690 19 1.8 _B538.C538.L538 </v>
      </c>
      <c r="O1412">
        <v>2412</v>
      </c>
      <c r="P1412" t="s">
        <v>2862</v>
      </c>
    </row>
    <row r="1413" spans="4:16" x14ac:dyDescent="0.25">
      <c r="D1413" t="e">
        <v>#REF!</v>
      </c>
      <c r="E1413" t="e">
        <v>#REF!</v>
      </c>
      <c r="F1413" t="e">
        <f>'[2]02_Modelli'!#REF!</f>
        <v>#REF!</v>
      </c>
      <c r="I1413" t="e">
        <f>'[2]02_Modelli'!#REF!</f>
        <v>#REF!</v>
      </c>
      <c r="K1413" t="s">
        <v>2624</v>
      </c>
      <c r="L1413">
        <v>690</v>
      </c>
      <c r="M1413" t="s">
        <v>940</v>
      </c>
      <c r="N1413" t="str">
        <f t="shared" si="22"/>
        <v xml:space="preserve">690 19 1.8 _353C.453C.853C </v>
      </c>
      <c r="O1413">
        <v>2413</v>
      </c>
      <c r="P1413" t="s">
        <v>2862</v>
      </c>
    </row>
    <row r="1414" spans="4:16" x14ac:dyDescent="0.25">
      <c r="D1414" t="e">
        <v>#REF!</v>
      </c>
      <c r="E1414" t="e">
        <v>#REF!</v>
      </c>
      <c r="F1414" t="e">
        <f>'[2]02_Modelli'!#REF!</f>
        <v>#REF!</v>
      </c>
      <c r="I1414" t="e">
        <f>'[2]02_Modelli'!#REF!</f>
        <v>#REF!</v>
      </c>
      <c r="K1414" t="s">
        <v>2625</v>
      </c>
      <c r="L1414">
        <v>690</v>
      </c>
      <c r="M1414" t="s">
        <v>941</v>
      </c>
      <c r="N1414" t="str">
        <f t="shared" si="22"/>
        <v xml:space="preserve">690 19 1.8 _353D.453D.553D </v>
      </c>
      <c r="O1414">
        <v>2414</v>
      </c>
      <c r="P1414" t="s">
        <v>2862</v>
      </c>
    </row>
    <row r="1415" spans="4:16" x14ac:dyDescent="0.25">
      <c r="D1415" t="e">
        <v>#REF!</v>
      </c>
      <c r="E1415" t="e">
        <v>#REF!</v>
      </c>
      <c r="F1415" t="e">
        <f>'[2]02_Modelli'!#REF!</f>
        <v>#REF!</v>
      </c>
      <c r="I1415" t="e">
        <f>'[2]02_Modelli'!#REF!</f>
        <v>#REF!</v>
      </c>
      <c r="K1415" t="s">
        <v>2169</v>
      </c>
      <c r="L1415">
        <v>690</v>
      </c>
      <c r="M1415" t="s">
        <v>942</v>
      </c>
      <c r="N1415" t="str">
        <f t="shared" si="22"/>
        <v>690 19 1.8 16V _B53D.C53D.D53D.L53D</v>
      </c>
      <c r="O1415">
        <v>2415</v>
      </c>
      <c r="P1415" t="s">
        <v>2862</v>
      </c>
    </row>
    <row r="1416" spans="4:16" x14ac:dyDescent="0.25">
      <c r="D1416" t="e">
        <v>#REF!</v>
      </c>
      <c r="E1416" t="e">
        <v>#REF!</v>
      </c>
      <c r="F1416" t="e">
        <f>'[2]02_Modelli'!#REF!</f>
        <v>#REF!</v>
      </c>
      <c r="I1416" t="e">
        <f>'[2]02_Modelli'!#REF!</f>
        <v>#REF!</v>
      </c>
      <c r="K1416" t="s">
        <v>2626</v>
      </c>
      <c r="L1416">
        <v>690</v>
      </c>
      <c r="M1416" t="s">
        <v>943</v>
      </c>
      <c r="N1416" t="str">
        <f t="shared" si="22"/>
        <v xml:space="preserve">690 21 1.7i _L48F </v>
      </c>
      <c r="O1416">
        <v>2416</v>
      </c>
      <c r="P1416" t="s">
        <v>2862</v>
      </c>
    </row>
    <row r="1417" spans="4:16" x14ac:dyDescent="0.25">
      <c r="D1417" t="e">
        <v>#REF!</v>
      </c>
      <c r="E1417" t="e">
        <v>#REF!</v>
      </c>
      <c r="F1417" t="e">
        <f>'[2]02_Modelli'!#REF!</f>
        <v>#REF!</v>
      </c>
      <c r="I1417" t="e">
        <f>'[2]02_Modelli'!#REF!</f>
        <v>#REF!</v>
      </c>
      <c r="K1417" t="s">
        <v>2170</v>
      </c>
      <c r="L1417">
        <v>690</v>
      </c>
      <c r="M1417" t="s">
        <v>944</v>
      </c>
      <c r="N1417" t="str">
        <f t="shared" si="22"/>
        <v>690 21 1.7i Fastback _B48F</v>
      </c>
      <c r="O1417">
        <v>2417</v>
      </c>
      <c r="P1417" t="s">
        <v>2862</v>
      </c>
    </row>
    <row r="1418" spans="4:16" x14ac:dyDescent="0.25">
      <c r="D1418" t="e">
        <v>#REF!</v>
      </c>
      <c r="E1418" t="e">
        <v>#REF!</v>
      </c>
      <c r="F1418" t="e">
        <f>'[2]02_Modelli'!#REF!</f>
        <v>#REF!</v>
      </c>
      <c r="I1418" t="e">
        <f>'[2]02_Modelli'!#REF!</f>
        <v>#REF!</v>
      </c>
      <c r="K1418" t="s">
        <v>2171</v>
      </c>
      <c r="L1418">
        <v>690</v>
      </c>
      <c r="M1418" t="s">
        <v>945</v>
      </c>
      <c r="N1418" t="str">
        <f t="shared" si="22"/>
        <v>690 21 1.7i Nevada _K48F</v>
      </c>
      <c r="O1418">
        <v>2418</v>
      </c>
      <c r="P1418" t="s">
        <v>2862</v>
      </c>
    </row>
    <row r="1419" spans="4:16" x14ac:dyDescent="0.25">
      <c r="D1419" t="e">
        <v>#REF!</v>
      </c>
      <c r="E1419" t="e">
        <v>#REF!</v>
      </c>
      <c r="F1419" t="e">
        <f>'[2]02_Modelli'!#REF!</f>
        <v>#REF!</v>
      </c>
      <c r="I1419" t="e">
        <f>'[2]02_Modelli'!#REF!</f>
        <v>#REF!</v>
      </c>
      <c r="K1419" t="s">
        <v>2627</v>
      </c>
      <c r="L1419">
        <v>690</v>
      </c>
      <c r="M1419" t="s">
        <v>946</v>
      </c>
      <c r="N1419" t="str">
        <f t="shared" si="22"/>
        <v xml:space="preserve">690 21 1.7 _L48E </v>
      </c>
      <c r="O1419">
        <v>2419</v>
      </c>
      <c r="P1419" t="s">
        <v>2862</v>
      </c>
    </row>
    <row r="1420" spans="4:16" x14ac:dyDescent="0.25">
      <c r="D1420" t="e">
        <v>#REF!</v>
      </c>
      <c r="E1420" t="e">
        <v>#REF!</v>
      </c>
      <c r="F1420" t="e">
        <f>'[2]02_Modelli'!#REF!</f>
        <v>#REF!</v>
      </c>
      <c r="I1420" t="e">
        <f>'[2]02_Modelli'!#REF!</f>
        <v>#REF!</v>
      </c>
      <c r="K1420" t="s">
        <v>2172</v>
      </c>
      <c r="L1420">
        <v>690</v>
      </c>
      <c r="M1420" t="s">
        <v>947</v>
      </c>
      <c r="N1420" t="str">
        <f t="shared" si="22"/>
        <v>690 21 1.7i Fastback _B48E</v>
      </c>
      <c r="O1420">
        <v>2420</v>
      </c>
      <c r="P1420" t="s">
        <v>2862</v>
      </c>
    </row>
    <row r="1421" spans="4:16" x14ac:dyDescent="0.25">
      <c r="D1421" t="e">
        <v>#REF!</v>
      </c>
      <c r="E1421" t="e">
        <v>#REF!</v>
      </c>
      <c r="F1421" t="e">
        <f>'[2]02_Modelli'!#REF!</f>
        <v>#REF!</v>
      </c>
      <c r="I1421" t="e">
        <f>'[2]02_Modelli'!#REF!</f>
        <v>#REF!</v>
      </c>
      <c r="K1421" t="s">
        <v>2173</v>
      </c>
      <c r="L1421">
        <v>690</v>
      </c>
      <c r="M1421" t="s">
        <v>948</v>
      </c>
      <c r="N1421" t="str">
        <f t="shared" si="22"/>
        <v>690 21 1.7i Nevada _K48E</v>
      </c>
      <c r="O1421">
        <v>2421</v>
      </c>
      <c r="P1421" t="s">
        <v>2862</v>
      </c>
    </row>
    <row r="1422" spans="4:16" x14ac:dyDescent="0.25">
      <c r="D1422" t="e">
        <v>#REF!</v>
      </c>
      <c r="E1422" t="e">
        <v>#REF!</v>
      </c>
      <c r="F1422" t="e">
        <f>'[2]02_Modelli'!#REF!</f>
        <v>#REF!</v>
      </c>
      <c r="I1422" t="e">
        <f>'[2]02_Modelli'!#REF!</f>
        <v>#REF!</v>
      </c>
      <c r="K1422" t="s">
        <v>2628</v>
      </c>
      <c r="L1422">
        <v>690</v>
      </c>
      <c r="M1422" t="s">
        <v>949</v>
      </c>
      <c r="N1422" t="str">
        <f t="shared" si="22"/>
        <v xml:space="preserve">690 21 2.0i _L48C </v>
      </c>
      <c r="O1422">
        <v>2422</v>
      </c>
      <c r="P1422" t="s">
        <v>2862</v>
      </c>
    </row>
    <row r="1423" spans="4:16" x14ac:dyDescent="0.25">
      <c r="D1423" t="e">
        <v>#REF!</v>
      </c>
      <c r="E1423" t="e">
        <v>#REF!</v>
      </c>
      <c r="F1423" t="e">
        <f>'[2]02_Modelli'!#REF!</f>
        <v>#REF!</v>
      </c>
      <c r="I1423" t="e">
        <f>'[2]02_Modelli'!#REF!</f>
        <v>#REF!</v>
      </c>
      <c r="K1423" t="s">
        <v>2174</v>
      </c>
      <c r="L1423">
        <v>690</v>
      </c>
      <c r="M1423" t="s">
        <v>950</v>
      </c>
      <c r="N1423" t="str">
        <f t="shared" si="22"/>
        <v>690 21 2.0i Nevada _K48C</v>
      </c>
      <c r="O1423">
        <v>2423</v>
      </c>
      <c r="P1423" t="s">
        <v>2862</v>
      </c>
    </row>
    <row r="1424" spans="4:16" x14ac:dyDescent="0.25">
      <c r="D1424" t="e">
        <v>#REF!</v>
      </c>
      <c r="E1424" t="e">
        <v>#REF!</v>
      </c>
      <c r="F1424" t="e">
        <f>'[2]02_Modelli'!#REF!</f>
        <v>#REF!</v>
      </c>
      <c r="I1424" t="e">
        <f>'[2]02_Modelli'!#REF!</f>
        <v>#REF!</v>
      </c>
      <c r="K1424" t="s">
        <v>2175</v>
      </c>
      <c r="L1424">
        <v>690</v>
      </c>
      <c r="M1424" t="s">
        <v>951</v>
      </c>
      <c r="N1424" t="str">
        <f t="shared" si="22"/>
        <v>690 21 2.0i Fastback _B48C</v>
      </c>
      <c r="O1424">
        <v>2424</v>
      </c>
      <c r="P1424" t="s">
        <v>2862</v>
      </c>
    </row>
    <row r="1425" spans="4:16" x14ac:dyDescent="0.25">
      <c r="D1425" t="e">
        <v>#REF!</v>
      </c>
      <c r="E1425" t="e">
        <v>#REF!</v>
      </c>
      <c r="F1425" t="e">
        <f>'[2]02_Modelli'!#REF!</f>
        <v>#REF!</v>
      </c>
      <c r="I1425" t="e">
        <f>'[2]02_Modelli'!#REF!</f>
        <v>#REF!</v>
      </c>
      <c r="K1425" t="s">
        <v>2629</v>
      </c>
      <c r="L1425">
        <v>690</v>
      </c>
      <c r="M1425" t="s">
        <v>952</v>
      </c>
      <c r="N1425" t="str">
        <f t="shared" si="22"/>
        <v xml:space="preserve">690 21 2.0i _L48R </v>
      </c>
      <c r="O1425">
        <v>2425</v>
      </c>
      <c r="P1425" t="s">
        <v>2862</v>
      </c>
    </row>
    <row r="1426" spans="4:16" x14ac:dyDescent="0.25">
      <c r="D1426" t="e">
        <v>#REF!</v>
      </c>
      <c r="E1426" t="e">
        <v>#REF!</v>
      </c>
      <c r="F1426" t="e">
        <f>'[2]02_Modelli'!#REF!</f>
        <v>#REF!</v>
      </c>
      <c r="I1426" t="e">
        <f>'[2]02_Modelli'!#REF!</f>
        <v>#REF!</v>
      </c>
      <c r="K1426" t="s">
        <v>2175</v>
      </c>
      <c r="L1426">
        <v>690</v>
      </c>
      <c r="M1426" t="s">
        <v>951</v>
      </c>
      <c r="N1426" t="str">
        <f t="shared" si="22"/>
        <v>690 21 2.0i Fastback _B48C</v>
      </c>
      <c r="O1426">
        <v>2426</v>
      </c>
      <c r="P1426" t="s">
        <v>2862</v>
      </c>
    </row>
    <row r="1427" spans="4:16" x14ac:dyDescent="0.25">
      <c r="D1427" t="e">
        <v>#REF!</v>
      </c>
      <c r="E1427" t="e">
        <v>#REF!</v>
      </c>
      <c r="F1427" t="e">
        <f>'[2]02_Modelli'!#REF!</f>
        <v>#REF!</v>
      </c>
      <c r="I1427" t="e">
        <f>'[2]02_Modelli'!#REF!</f>
        <v>#REF!</v>
      </c>
      <c r="K1427" t="s">
        <v>2176</v>
      </c>
      <c r="L1427">
        <v>690</v>
      </c>
      <c r="M1427" t="s">
        <v>953</v>
      </c>
      <c r="N1427" t="str">
        <f t="shared" si="22"/>
        <v>690 21 2.0i Turbo _L48L</v>
      </c>
      <c r="O1427">
        <v>2427</v>
      </c>
      <c r="P1427" t="s">
        <v>2862</v>
      </c>
    </row>
    <row r="1428" spans="4:16" x14ac:dyDescent="0.25">
      <c r="D1428" t="e">
        <v>#REF!</v>
      </c>
      <c r="E1428" t="e">
        <v>#REF!</v>
      </c>
      <c r="F1428" t="e">
        <f>'[2]02_Modelli'!#REF!</f>
        <v>#REF!</v>
      </c>
      <c r="I1428" t="e">
        <f>'[2]02_Modelli'!#REF!</f>
        <v>#REF!</v>
      </c>
      <c r="K1428" t="s">
        <v>2630</v>
      </c>
      <c r="L1428">
        <v>690</v>
      </c>
      <c r="M1428" t="s">
        <v>954</v>
      </c>
      <c r="N1428" t="str">
        <f t="shared" si="22"/>
        <v xml:space="preserve">690 21 2.2i _L48K </v>
      </c>
      <c r="O1428">
        <v>2428</v>
      </c>
      <c r="P1428" t="s">
        <v>2862</v>
      </c>
    </row>
    <row r="1429" spans="4:16" x14ac:dyDescent="0.25">
      <c r="D1429" t="e">
        <v>#REF!</v>
      </c>
      <c r="E1429" t="e">
        <v>#REF!</v>
      </c>
      <c r="F1429" t="e">
        <f>'[2]02_Modelli'!#REF!</f>
        <v>#REF!</v>
      </c>
      <c r="I1429" t="e">
        <f>'[2]02_Modelli'!#REF!</f>
        <v>#REF!</v>
      </c>
      <c r="K1429" t="s">
        <v>2177</v>
      </c>
      <c r="L1429">
        <v>690</v>
      </c>
      <c r="M1429" t="s">
        <v>955</v>
      </c>
      <c r="N1429" t="str">
        <f t="shared" si="22"/>
        <v>690 21 2.2i Fastback _B48K</v>
      </c>
      <c r="O1429">
        <v>2429</v>
      </c>
      <c r="P1429" t="s">
        <v>2862</v>
      </c>
    </row>
    <row r="1430" spans="4:16" x14ac:dyDescent="0.25">
      <c r="D1430" t="e">
        <v>#REF!</v>
      </c>
      <c r="E1430" t="e">
        <v>#REF!</v>
      </c>
      <c r="F1430" t="e">
        <f>'[2]02_Modelli'!#REF!</f>
        <v>#REF!</v>
      </c>
      <c r="I1430" t="e">
        <f>'[2]02_Modelli'!#REF!</f>
        <v>#REF!</v>
      </c>
      <c r="K1430" t="s">
        <v>2178</v>
      </c>
      <c r="L1430">
        <v>690</v>
      </c>
      <c r="M1430" t="s">
        <v>956</v>
      </c>
      <c r="N1430" t="str">
        <f t="shared" si="22"/>
        <v>690 21 2.2i Nevada _K48K</v>
      </c>
      <c r="O1430">
        <v>2430</v>
      </c>
      <c r="P1430" t="s">
        <v>2862</v>
      </c>
    </row>
    <row r="1431" spans="4:16" x14ac:dyDescent="0.25">
      <c r="D1431" t="e">
        <v>#REF!</v>
      </c>
      <c r="E1431" t="e">
        <v>#REF!</v>
      </c>
      <c r="F1431" t="e">
        <f>'[2]02_Modelli'!#REF!</f>
        <v>#REF!</v>
      </c>
      <c r="I1431" t="e">
        <f>'[2]02_Modelli'!#REF!</f>
        <v>#REF!</v>
      </c>
      <c r="K1431" t="s">
        <v>2630</v>
      </c>
      <c r="L1431">
        <v>690</v>
      </c>
      <c r="M1431" t="s">
        <v>954</v>
      </c>
      <c r="N1431" t="str">
        <f t="shared" si="22"/>
        <v xml:space="preserve">690 21 2.2i _L48K </v>
      </c>
      <c r="O1431">
        <v>2431</v>
      </c>
      <c r="P1431" t="s">
        <v>2862</v>
      </c>
    </row>
    <row r="1432" spans="4:16" x14ac:dyDescent="0.25">
      <c r="D1432" t="e">
        <v>#REF!</v>
      </c>
      <c r="E1432" t="e">
        <v>#REF!</v>
      </c>
      <c r="F1432" t="e">
        <f>'[2]02_Modelli'!#REF!</f>
        <v>#REF!</v>
      </c>
      <c r="I1432" t="e">
        <f>'[2]02_Modelli'!#REF!</f>
        <v>#REF!</v>
      </c>
      <c r="K1432" t="s">
        <v>2177</v>
      </c>
      <c r="L1432">
        <v>690</v>
      </c>
      <c r="M1432" t="s">
        <v>955</v>
      </c>
      <c r="N1432" t="str">
        <f t="shared" si="22"/>
        <v>690 21 2.2i Fastback _B48K</v>
      </c>
      <c r="O1432">
        <v>2432</v>
      </c>
      <c r="P1432" t="s">
        <v>2862</v>
      </c>
    </row>
    <row r="1433" spans="4:16" x14ac:dyDescent="0.25">
      <c r="D1433" t="e">
        <v>#REF!</v>
      </c>
      <c r="E1433" t="e">
        <v>#REF!</v>
      </c>
      <c r="F1433" t="e">
        <f>'[2]02_Modelli'!#REF!</f>
        <v>#REF!</v>
      </c>
      <c r="I1433" t="e">
        <f>'[2]02_Modelli'!#REF!</f>
        <v>#REF!</v>
      </c>
      <c r="K1433" t="s">
        <v>2179</v>
      </c>
      <c r="L1433">
        <v>690</v>
      </c>
      <c r="M1433" t="s">
        <v>957</v>
      </c>
      <c r="N1433" t="str">
        <f t="shared" si="22"/>
        <v>690 21 2.2i Nevada _K48B</v>
      </c>
      <c r="O1433">
        <v>2433</v>
      </c>
      <c r="P1433" t="s">
        <v>2862</v>
      </c>
    </row>
    <row r="1434" spans="4:16" x14ac:dyDescent="0.25">
      <c r="D1434" t="e">
        <v>#REF!</v>
      </c>
      <c r="E1434" t="e">
        <v>#REF!</v>
      </c>
      <c r="F1434" t="e">
        <f>'[2]02_Modelli'!#REF!</f>
        <v>#REF!</v>
      </c>
      <c r="I1434" t="e">
        <f>'[2]02_Modelli'!#REF!</f>
        <v>#REF!</v>
      </c>
      <c r="K1434" t="s">
        <v>2178</v>
      </c>
      <c r="L1434">
        <v>690</v>
      </c>
      <c r="M1434" t="s">
        <v>956</v>
      </c>
      <c r="N1434" t="str">
        <f t="shared" si="22"/>
        <v>690 21 2.2i Nevada _K48K</v>
      </c>
      <c r="O1434">
        <v>2434</v>
      </c>
      <c r="P1434" t="s">
        <v>2862</v>
      </c>
    </row>
    <row r="1435" spans="4:16" x14ac:dyDescent="0.25">
      <c r="D1435" t="e">
        <v>#REF!</v>
      </c>
      <c r="E1435" t="e">
        <v>#REF!</v>
      </c>
      <c r="F1435" t="e">
        <f>'[2]02_Modelli'!#REF!</f>
        <v>#REF!</v>
      </c>
      <c r="I1435" t="e">
        <f>'[2]02_Modelli'!#REF!</f>
        <v>#REF!</v>
      </c>
      <c r="K1435" t="s">
        <v>2631</v>
      </c>
      <c r="L1435">
        <v>690</v>
      </c>
      <c r="M1435" t="s">
        <v>958</v>
      </c>
      <c r="N1435" t="str">
        <f t="shared" si="22"/>
        <v xml:space="preserve">690 25 2.0i _B294 </v>
      </c>
      <c r="O1435">
        <v>2435</v>
      </c>
      <c r="P1435" t="s">
        <v>2862</v>
      </c>
    </row>
    <row r="1436" spans="4:16" x14ac:dyDescent="0.25">
      <c r="D1436" t="e">
        <v>#REF!</v>
      </c>
      <c r="E1436" t="e">
        <v>#REF!</v>
      </c>
      <c r="F1436" t="e">
        <f>'[2]02_Modelli'!#REF!</f>
        <v>#REF!</v>
      </c>
      <c r="I1436" t="e">
        <f>'[2]02_Modelli'!#REF!</f>
        <v>#REF!</v>
      </c>
      <c r="K1436" t="s">
        <v>2632</v>
      </c>
      <c r="L1436">
        <v>690</v>
      </c>
      <c r="M1436" t="s">
        <v>959</v>
      </c>
      <c r="N1436" t="str">
        <f t="shared" si="22"/>
        <v xml:space="preserve">690 25 2.2i _B29B </v>
      </c>
      <c r="O1436">
        <v>2436</v>
      </c>
      <c r="P1436" t="s">
        <v>2862</v>
      </c>
    </row>
    <row r="1437" spans="4:16" x14ac:dyDescent="0.25">
      <c r="D1437" t="e">
        <v>#REF!</v>
      </c>
      <c r="E1437" t="e">
        <v>#REF!</v>
      </c>
      <c r="F1437" t="e">
        <f>'[2]02_Modelli'!#REF!</f>
        <v>#REF!</v>
      </c>
      <c r="I1437" t="e">
        <f>'[2]02_Modelli'!#REF!</f>
        <v>#REF!</v>
      </c>
      <c r="K1437" t="s">
        <v>2180</v>
      </c>
      <c r="L1437">
        <v>690</v>
      </c>
      <c r="M1437" t="s">
        <v>960</v>
      </c>
      <c r="N1437" t="str">
        <f t="shared" si="22"/>
        <v>690 25 2.5i Turbo _B29G</v>
      </c>
      <c r="O1437">
        <v>2437</v>
      </c>
      <c r="P1437" t="s">
        <v>2862</v>
      </c>
    </row>
    <row r="1438" spans="4:16" x14ac:dyDescent="0.25">
      <c r="D1438" t="e">
        <v>#REF!</v>
      </c>
      <c r="E1438" t="e">
        <v>#REF!</v>
      </c>
      <c r="F1438" t="e">
        <f>'[2]02_Modelli'!#REF!</f>
        <v>#REF!</v>
      </c>
      <c r="I1438" t="e">
        <f>'[2]02_Modelli'!#REF!</f>
        <v>#REF!</v>
      </c>
      <c r="K1438" t="s">
        <v>2633</v>
      </c>
      <c r="L1438">
        <v>690</v>
      </c>
      <c r="M1438" t="s">
        <v>961</v>
      </c>
      <c r="N1438" t="str">
        <f t="shared" si="22"/>
        <v xml:space="preserve">690 25 2.9i _B29F </v>
      </c>
      <c r="O1438">
        <v>2438</v>
      </c>
      <c r="P1438" t="s">
        <v>2862</v>
      </c>
    </row>
    <row r="1439" spans="4:16" x14ac:dyDescent="0.25">
      <c r="D1439" t="e">
        <v>#REF!</v>
      </c>
      <c r="E1439" t="e">
        <v>#REF!</v>
      </c>
      <c r="F1439" t="e">
        <f>'[2]02_Modelli'!#REF!</f>
        <v>#REF!</v>
      </c>
      <c r="I1439" t="e">
        <f>'[2]02_Modelli'!#REF!</f>
        <v>#REF!</v>
      </c>
      <c r="K1439" t="s">
        <v>2634</v>
      </c>
      <c r="L1439">
        <v>690</v>
      </c>
      <c r="M1439" t="s">
        <v>962</v>
      </c>
      <c r="N1439" t="str">
        <f t="shared" si="22"/>
        <v xml:space="preserve">690 5 1.4i _B_C_S407 </v>
      </c>
      <c r="O1439">
        <v>2439</v>
      </c>
      <c r="P1439" t="s">
        <v>2862</v>
      </c>
    </row>
    <row r="1440" spans="4:16" x14ac:dyDescent="0.25">
      <c r="D1440" t="e">
        <v>#REF!</v>
      </c>
      <c r="E1440" t="e">
        <v>#REF!</v>
      </c>
      <c r="F1440" t="e">
        <f>'[2]02_Modelli'!#REF!</f>
        <v>#REF!</v>
      </c>
      <c r="I1440" t="e">
        <f>'[2]02_Modelli'!#REF!</f>
        <v>#REF!</v>
      </c>
      <c r="K1440" t="s">
        <v>2635</v>
      </c>
      <c r="L1440">
        <v>690</v>
      </c>
      <c r="M1440" t="s">
        <v>963</v>
      </c>
      <c r="N1440" t="str">
        <f t="shared" si="22"/>
        <v xml:space="preserve">690 5 1.7 _C409 </v>
      </c>
      <c r="O1440">
        <v>2440</v>
      </c>
      <c r="P1440" t="s">
        <v>2862</v>
      </c>
    </row>
    <row r="1441" spans="4:16" x14ac:dyDescent="0.25">
      <c r="D1441" t="e">
        <v>#REF!</v>
      </c>
      <c r="E1441" t="e">
        <v>#REF!</v>
      </c>
      <c r="F1441" t="e">
        <f>'[2]02_Modelli'!#REF!</f>
        <v>#REF!</v>
      </c>
      <c r="I1441" t="e">
        <f>'[2]02_Modelli'!#REF!</f>
        <v>#REF!</v>
      </c>
      <c r="K1441" t="s">
        <v>2635</v>
      </c>
      <c r="L1441">
        <v>690</v>
      </c>
      <c r="M1441" t="s">
        <v>963</v>
      </c>
      <c r="N1441" t="str">
        <f t="shared" si="22"/>
        <v xml:space="preserve">690 5 1.7 _C409 </v>
      </c>
      <c r="O1441">
        <v>2441</v>
      </c>
      <c r="P1441" t="s">
        <v>2862</v>
      </c>
    </row>
    <row r="1442" spans="4:16" x14ac:dyDescent="0.25">
      <c r="D1442" t="e">
        <v>#REF!</v>
      </c>
      <c r="E1442" t="e">
        <v>#REF!</v>
      </c>
      <c r="F1442" t="e">
        <f>'[2]02_Modelli'!#REF!</f>
        <v>#REF!</v>
      </c>
      <c r="I1442" t="e">
        <f>'[2]02_Modelli'!#REF!</f>
        <v>#REF!</v>
      </c>
      <c r="K1442" t="s">
        <v>2181</v>
      </c>
      <c r="L1442">
        <v>690</v>
      </c>
      <c r="M1442" t="s">
        <v>2182</v>
      </c>
      <c r="N1442" t="str">
        <f t="shared" si="22"/>
        <v>690 9 1.7i</v>
      </c>
      <c r="O1442">
        <v>2442</v>
      </c>
      <c r="P1442" t="s">
        <v>2862</v>
      </c>
    </row>
    <row r="1443" spans="4:16" x14ac:dyDescent="0.25">
      <c r="D1443" t="e">
        <v>#REF!</v>
      </c>
      <c r="E1443" t="e">
        <v>#REF!</v>
      </c>
      <c r="F1443" t="e">
        <f>'[2]02_Modelli'!#REF!</f>
        <v>#REF!</v>
      </c>
      <c r="I1443" t="e">
        <f>'[2]02_Modelli'!#REF!</f>
        <v>#REF!</v>
      </c>
      <c r="K1443" t="s">
        <v>2183</v>
      </c>
      <c r="L1443">
        <v>690</v>
      </c>
      <c r="M1443" t="s">
        <v>2184</v>
      </c>
      <c r="N1443" t="str">
        <f t="shared" si="22"/>
        <v>690 9 1.7</v>
      </c>
      <c r="O1443">
        <v>2443</v>
      </c>
      <c r="P1443" t="s">
        <v>2862</v>
      </c>
    </row>
    <row r="1444" spans="4:16" x14ac:dyDescent="0.25">
      <c r="D1444" t="e">
        <v>#REF!</v>
      </c>
      <c r="E1444" t="e">
        <v>#REF!</v>
      </c>
      <c r="F1444" t="e">
        <f>'[2]02_Modelli'!#REF!</f>
        <v>#REF!</v>
      </c>
      <c r="I1444" t="e">
        <f>'[2]02_Modelli'!#REF!</f>
        <v>#REF!</v>
      </c>
      <c r="K1444" t="s">
        <v>2185</v>
      </c>
      <c r="L1444">
        <v>691</v>
      </c>
      <c r="M1444" t="s">
        <v>2186</v>
      </c>
      <c r="N1444" t="str">
        <f t="shared" si="22"/>
        <v>691 1.8 B54L</v>
      </c>
      <c r="O1444">
        <v>2444</v>
      </c>
      <c r="P1444" t="s">
        <v>2863</v>
      </c>
    </row>
    <row r="1445" spans="4:16" x14ac:dyDescent="0.25">
      <c r="D1445" t="e">
        <v>#REF!</v>
      </c>
      <c r="E1445" t="e">
        <v>#REF!</v>
      </c>
      <c r="F1445" t="e">
        <f>'[2]02_Modelli'!#REF!</f>
        <v>#REF!</v>
      </c>
      <c r="I1445" t="e">
        <f>'[2]02_Modelli'!#REF!</f>
        <v>#REF!</v>
      </c>
      <c r="K1445" t="s">
        <v>2185</v>
      </c>
      <c r="L1445">
        <v>691</v>
      </c>
      <c r="M1445" t="s">
        <v>2186</v>
      </c>
      <c r="N1445" t="str">
        <f t="shared" si="22"/>
        <v>691 1.8 B54L</v>
      </c>
      <c r="O1445">
        <v>2445</v>
      </c>
      <c r="P1445" t="s">
        <v>2863</v>
      </c>
    </row>
    <row r="1446" spans="4:16" x14ac:dyDescent="0.25">
      <c r="D1446" t="e">
        <v>#REF!</v>
      </c>
      <c r="E1446" t="e">
        <v>#REF!</v>
      </c>
      <c r="F1446" t="e">
        <f>'[2]02_Modelli'!#REF!</f>
        <v>#REF!</v>
      </c>
      <c r="I1446" t="e">
        <f>'[2]02_Modelli'!#REF!</f>
        <v>#REF!</v>
      </c>
      <c r="K1446" t="s">
        <v>2187</v>
      </c>
      <c r="L1446">
        <v>691</v>
      </c>
      <c r="M1446" t="s">
        <v>2188</v>
      </c>
      <c r="N1446" t="str">
        <f t="shared" si="22"/>
        <v>691 2.0 B54</v>
      </c>
      <c r="O1446">
        <v>2446</v>
      </c>
      <c r="P1446" t="s">
        <v>2863</v>
      </c>
    </row>
    <row r="1447" spans="4:16" x14ac:dyDescent="0.25">
      <c r="D1447" t="e">
        <v>#REF!</v>
      </c>
      <c r="E1447" t="e">
        <v>#REF!</v>
      </c>
      <c r="F1447" t="e">
        <f>'[2]02_Modelli'!#REF!</f>
        <v>#REF!</v>
      </c>
      <c r="I1447" t="e">
        <f>'[2]02_Modelli'!#REF!</f>
        <v>#REF!</v>
      </c>
      <c r="K1447" t="s">
        <v>2187</v>
      </c>
      <c r="L1447">
        <v>691</v>
      </c>
      <c r="M1447" t="s">
        <v>2188</v>
      </c>
      <c r="N1447" t="str">
        <f t="shared" si="22"/>
        <v>691 2.0 B54</v>
      </c>
      <c r="O1447">
        <v>2447</v>
      </c>
      <c r="P1447" t="s">
        <v>2863</v>
      </c>
    </row>
    <row r="1448" spans="4:16" x14ac:dyDescent="0.25">
      <c r="D1448" t="e">
        <v>#REF!</v>
      </c>
      <c r="E1448" t="e">
        <v>#REF!</v>
      </c>
      <c r="F1448" t="e">
        <f>'[2]02_Modelli'!#REF!</f>
        <v>#REF!</v>
      </c>
      <c r="I1448" t="e">
        <f>'[2]02_Modelli'!#REF!</f>
        <v>#REF!</v>
      </c>
      <c r="K1448" t="s">
        <v>2189</v>
      </c>
      <c r="L1448">
        <v>691</v>
      </c>
      <c r="M1448" t="s">
        <v>2190</v>
      </c>
      <c r="N1448" t="str">
        <f t="shared" si="22"/>
        <v>691 2.2 B54</v>
      </c>
      <c r="O1448">
        <v>2448</v>
      </c>
      <c r="P1448" t="s">
        <v>2863</v>
      </c>
    </row>
    <row r="1449" spans="4:16" x14ac:dyDescent="0.25">
      <c r="D1449" t="e">
        <v>#REF!</v>
      </c>
      <c r="E1449" t="e">
        <v>#REF!</v>
      </c>
      <c r="F1449" t="e">
        <f>'[2]02_Modelli'!#REF!</f>
        <v>#REF!</v>
      </c>
      <c r="I1449" t="e">
        <f>'[2]02_Modelli'!#REF!</f>
        <v>#REF!</v>
      </c>
      <c r="K1449" t="s">
        <v>2189</v>
      </c>
      <c r="L1449">
        <v>691</v>
      </c>
      <c r="M1449" t="s">
        <v>2190</v>
      </c>
      <c r="N1449" t="str">
        <f t="shared" si="22"/>
        <v>691 2.2 B54</v>
      </c>
      <c r="O1449">
        <v>2449</v>
      </c>
      <c r="P1449" t="s">
        <v>2863</v>
      </c>
    </row>
    <row r="1450" spans="4:16" x14ac:dyDescent="0.25">
      <c r="D1450" t="e">
        <v>#REF!</v>
      </c>
      <c r="E1450" t="e">
        <v>#REF!</v>
      </c>
      <c r="F1450" t="e">
        <f>'[2]02_Modelli'!#REF!</f>
        <v>#REF!</v>
      </c>
      <c r="I1450" t="e">
        <f>'[2]02_Modelli'!#REF!</f>
        <v>#REF!</v>
      </c>
      <c r="K1450" t="s">
        <v>2189</v>
      </c>
      <c r="L1450">
        <v>691</v>
      </c>
      <c r="M1450" t="s">
        <v>2190</v>
      </c>
      <c r="N1450" t="str">
        <f t="shared" si="22"/>
        <v>691 2.2 B54</v>
      </c>
      <c r="O1450">
        <v>2450</v>
      </c>
      <c r="P1450" t="s">
        <v>2863</v>
      </c>
    </row>
    <row r="1451" spans="4:16" x14ac:dyDescent="0.25">
      <c r="D1451" t="e">
        <v>#REF!</v>
      </c>
      <c r="E1451" t="e">
        <v>#REF!</v>
      </c>
      <c r="F1451" t="e">
        <f>'[2]02_Modelli'!#REF!</f>
        <v>#REF!</v>
      </c>
      <c r="I1451" t="e">
        <f>'[2]02_Modelli'!#REF!</f>
        <v>#REF!</v>
      </c>
      <c r="K1451" t="s">
        <v>2191</v>
      </c>
      <c r="L1451">
        <v>691</v>
      </c>
      <c r="M1451" t="s">
        <v>2192</v>
      </c>
      <c r="N1451" t="str">
        <f t="shared" si="22"/>
        <v>691 3.0 B54M</v>
      </c>
      <c r="O1451">
        <v>2451</v>
      </c>
      <c r="P1451" t="s">
        <v>2863</v>
      </c>
    </row>
    <row r="1452" spans="4:16" x14ac:dyDescent="0.25">
      <c r="D1452" t="e">
        <v>#REF!</v>
      </c>
      <c r="E1452" t="e">
        <v>#REF!</v>
      </c>
      <c r="F1452" t="e">
        <f>'[2]02_Modelli'!#REF!</f>
        <v>#REF!</v>
      </c>
      <c r="I1452" t="e">
        <f>'[2]02_Modelli'!#REF!</f>
        <v>#REF!</v>
      </c>
      <c r="K1452" t="s">
        <v>2193</v>
      </c>
      <c r="L1452">
        <v>691</v>
      </c>
      <c r="M1452" t="s">
        <v>2194</v>
      </c>
      <c r="N1452" t="str">
        <f t="shared" si="22"/>
        <v>691 3.0 B54</v>
      </c>
      <c r="O1452">
        <v>2452</v>
      </c>
      <c r="P1452" t="s">
        <v>2863</v>
      </c>
    </row>
    <row r="1453" spans="4:16" x14ac:dyDescent="0.25">
      <c r="D1453" t="e">
        <v>#REF!</v>
      </c>
      <c r="E1453" t="e">
        <v>#REF!</v>
      </c>
      <c r="F1453" t="e">
        <f>'[2]02_Modelli'!#REF!</f>
        <v>#REF!</v>
      </c>
      <c r="I1453" t="e">
        <f>'[2]02_Modelli'!#REF!</f>
        <v>#REF!</v>
      </c>
      <c r="K1453" t="s">
        <v>2195</v>
      </c>
      <c r="L1453">
        <v>692</v>
      </c>
      <c r="M1453" t="s">
        <v>2196</v>
      </c>
      <c r="N1453" t="str">
        <f t="shared" si="22"/>
        <v>692 Spider 2.0i</v>
      </c>
      <c r="O1453">
        <v>2453</v>
      </c>
      <c r="P1453" t="s">
        <v>2864</v>
      </c>
    </row>
    <row r="1454" spans="4:16" x14ac:dyDescent="0.25">
      <c r="D1454" t="e">
        <v>#REF!</v>
      </c>
      <c r="E1454" t="e">
        <v>#REF!</v>
      </c>
      <c r="F1454" t="e">
        <f>'[2]02_Modelli'!#REF!</f>
        <v>#REF!</v>
      </c>
      <c r="I1454" t="e">
        <f>'[2]02_Modelli'!#REF!</f>
        <v>#REF!</v>
      </c>
      <c r="K1454" t="s">
        <v>2636</v>
      </c>
      <c r="L1454">
        <v>693</v>
      </c>
      <c r="M1454" t="s">
        <v>964</v>
      </c>
      <c r="N1454" t="str">
        <f t="shared" si="22"/>
        <v xml:space="preserve">693 2.2i _T.A. V.A </v>
      </c>
      <c r="O1454">
        <v>2454</v>
      </c>
      <c r="P1454" t="s">
        <v>2865</v>
      </c>
    </row>
    <row r="1455" spans="4:16" x14ac:dyDescent="0.25">
      <c r="D1455" t="e">
        <v>#REF!</v>
      </c>
      <c r="E1455" t="e">
        <v>#REF!</v>
      </c>
      <c r="F1455" t="e">
        <f>'[2]02_Modelli'!#REF!</f>
        <v>#REF!</v>
      </c>
      <c r="I1455" t="e">
        <f>'[2]02_Modelli'!#REF!</f>
        <v>#REF!</v>
      </c>
      <c r="K1455" t="s">
        <v>2197</v>
      </c>
      <c r="L1455">
        <v>693</v>
      </c>
      <c r="M1455" t="s">
        <v>2198</v>
      </c>
      <c r="N1455" t="str">
        <f t="shared" si="22"/>
        <v>693 2.2 TXW</v>
      </c>
      <c r="O1455">
        <v>2455</v>
      </c>
      <c r="P1455" t="s">
        <v>2865</v>
      </c>
    </row>
    <row r="1456" spans="4:16" x14ac:dyDescent="0.25">
      <c r="D1456" t="e">
        <v>#REF!</v>
      </c>
      <c r="E1456" t="e">
        <v>#REF!</v>
      </c>
      <c r="F1456" t="e">
        <f>'[2]02_Modelli'!#REF!</f>
        <v>#REF!</v>
      </c>
      <c r="I1456" t="e">
        <f>'[2]02_Modelli'!#REF!</f>
        <v>#REF!</v>
      </c>
      <c r="K1456" t="s">
        <v>2199</v>
      </c>
      <c r="L1456">
        <v>693</v>
      </c>
      <c r="M1456" t="s">
        <v>2200</v>
      </c>
      <c r="N1456" t="str">
        <f t="shared" si="22"/>
        <v>693 2.2 TS</v>
      </c>
      <c r="O1456">
        <v>2456</v>
      </c>
      <c r="P1456" t="s">
        <v>2865</v>
      </c>
    </row>
    <row r="1457" spans="4:16" x14ac:dyDescent="0.25">
      <c r="D1457" t="e">
        <v>#REF!</v>
      </c>
      <c r="E1457" t="e">
        <v>#REF!</v>
      </c>
      <c r="F1457" t="e">
        <f>'[2]02_Modelli'!#REF!</f>
        <v>#REF!</v>
      </c>
      <c r="I1457" t="e">
        <f>'[2]02_Modelli'!#REF!</f>
        <v>#REF!</v>
      </c>
      <c r="K1457" t="s">
        <v>2201</v>
      </c>
      <c r="L1457">
        <v>693</v>
      </c>
      <c r="M1457" t="s">
        <v>2202</v>
      </c>
      <c r="N1457" t="str">
        <f t="shared" si="22"/>
        <v>693 2.2 6</v>
      </c>
      <c r="O1457">
        <v>2457</v>
      </c>
      <c r="P1457" t="s">
        <v>2865</v>
      </c>
    </row>
    <row r="1458" spans="4:16" x14ac:dyDescent="0.25">
      <c r="D1458" t="e">
        <v>#REF!</v>
      </c>
      <c r="E1458" t="e">
        <v>#REF!</v>
      </c>
      <c r="F1458" t="e">
        <f>'[2]02_Modelli'!#REF!</f>
        <v>#REF!</v>
      </c>
      <c r="I1458" t="e">
        <f>'[2]02_Modelli'!#REF!</f>
        <v>#REF!</v>
      </c>
      <c r="K1458" t="s">
        <v>2203</v>
      </c>
      <c r="L1458">
        <v>693</v>
      </c>
      <c r="M1458" t="s">
        <v>2204</v>
      </c>
      <c r="N1458" t="str">
        <f t="shared" si="22"/>
        <v>693 2.2 7W</v>
      </c>
      <c r="O1458">
        <v>2458</v>
      </c>
      <c r="P1458" t="s">
        <v>2865</v>
      </c>
    </row>
    <row r="1459" spans="4:16" x14ac:dyDescent="0.25">
      <c r="D1459" t="e">
        <v>#REF!</v>
      </c>
      <c r="E1459" t="e">
        <v>#REF!</v>
      </c>
      <c r="F1459" t="e">
        <f>'[2]02_Modelli'!#REF!</f>
        <v>#REF!</v>
      </c>
      <c r="I1459" t="e">
        <f>'[2]02_Modelli'!#REF!</f>
        <v>#REF!</v>
      </c>
      <c r="K1459" t="s">
        <v>2205</v>
      </c>
      <c r="L1459">
        <v>694</v>
      </c>
      <c r="M1459" t="s">
        <v>2206</v>
      </c>
      <c r="N1459" t="str">
        <f t="shared" si="22"/>
        <v>694 1.2 C06</v>
      </c>
      <c r="O1459">
        <v>2459</v>
      </c>
      <c r="P1459" t="s">
        <v>2866</v>
      </c>
    </row>
    <row r="1460" spans="4:16" x14ac:dyDescent="0.25">
      <c r="D1460" t="e">
        <v>#REF!</v>
      </c>
      <c r="E1460" t="e">
        <v>#REF!</v>
      </c>
      <c r="F1460" t="e">
        <f>'[2]02_Modelli'!#REF!</f>
        <v>#REF!</v>
      </c>
      <c r="I1460" t="e">
        <f>'[2]02_Modelli'!#REF!</f>
        <v>#REF!</v>
      </c>
      <c r="K1460" t="s">
        <v>2207</v>
      </c>
      <c r="L1460">
        <v>694</v>
      </c>
      <c r="M1460" t="s">
        <v>2208</v>
      </c>
      <c r="N1460" t="str">
        <f t="shared" si="22"/>
        <v>694 1.2 C064_S064</v>
      </c>
      <c r="O1460">
        <v>2460</v>
      </c>
      <c r="P1460" t="s">
        <v>2866</v>
      </c>
    </row>
    <row r="1461" spans="4:16" x14ac:dyDescent="0.25">
      <c r="D1461" t="e">
        <v>#REF!</v>
      </c>
      <c r="E1461" t="e">
        <v>#REF!</v>
      </c>
      <c r="F1461" t="e">
        <f>'[2]02_Modelli'!#REF!</f>
        <v>#REF!</v>
      </c>
      <c r="I1461" t="e">
        <f>'[2]02_Modelli'!#REF!</f>
        <v>#REF!</v>
      </c>
      <c r="K1461" t="s">
        <v>2637</v>
      </c>
      <c r="L1461">
        <v>695</v>
      </c>
      <c r="M1461" t="s">
        <v>965</v>
      </c>
      <c r="N1461" t="str">
        <f t="shared" si="22"/>
        <v xml:space="preserve">695 Metro 1.1 i </v>
      </c>
      <c r="O1461">
        <v>2461</v>
      </c>
      <c r="P1461" t="s">
        <v>2867</v>
      </c>
    </row>
    <row r="1462" spans="4:16" x14ac:dyDescent="0.25">
      <c r="D1462" t="e">
        <v>#REF!</v>
      </c>
      <c r="E1462" t="e">
        <v>#REF!</v>
      </c>
      <c r="F1462" t="e">
        <f>'[2]02_Modelli'!#REF!</f>
        <v>#REF!</v>
      </c>
      <c r="I1462" t="e">
        <f>'[2]02_Modelli'!#REF!</f>
        <v>#REF!</v>
      </c>
      <c r="K1462" t="s">
        <v>2638</v>
      </c>
      <c r="L1462">
        <v>695</v>
      </c>
      <c r="M1462" t="s">
        <v>966</v>
      </c>
      <c r="N1462" t="str">
        <f t="shared" si="22"/>
        <v xml:space="preserve">695 Metro 1.4 i </v>
      </c>
      <c r="O1462">
        <v>2462</v>
      </c>
      <c r="P1462" t="s">
        <v>2867</v>
      </c>
    </row>
    <row r="1463" spans="4:16" x14ac:dyDescent="0.25">
      <c r="D1463" t="e">
        <v>#REF!</v>
      </c>
      <c r="E1463" t="e">
        <v>#REF!</v>
      </c>
      <c r="F1463" t="e">
        <f>'[2]02_Modelli'!#REF!</f>
        <v>#REF!</v>
      </c>
      <c r="I1463" t="e">
        <f>'[2]02_Modelli'!#REF!</f>
        <v>#REF!</v>
      </c>
      <c r="K1463" t="s">
        <v>2209</v>
      </c>
      <c r="L1463">
        <v>695</v>
      </c>
      <c r="M1463" t="s">
        <v>967</v>
      </c>
      <c r="N1463" t="str">
        <f t="shared" si="22"/>
        <v>695 Metro 1.4 i 16V</v>
      </c>
      <c r="O1463">
        <v>2463</v>
      </c>
      <c r="P1463" t="s">
        <v>2867</v>
      </c>
    </row>
    <row r="1464" spans="4:16" x14ac:dyDescent="0.25">
      <c r="D1464" t="e">
        <v>#REF!</v>
      </c>
      <c r="E1464" t="e">
        <v>#REF!</v>
      </c>
      <c r="F1464" t="e">
        <f>'[2]02_Modelli'!#REF!</f>
        <v>#REF!</v>
      </c>
      <c r="I1464" t="e">
        <f>'[2]02_Modelli'!#REF!</f>
        <v>#REF!</v>
      </c>
      <c r="K1464" t="s">
        <v>2210</v>
      </c>
      <c r="L1464">
        <v>696</v>
      </c>
      <c r="M1464" t="s">
        <v>1980</v>
      </c>
      <c r="N1464" t="str">
        <f t="shared" si="22"/>
        <v>696 1.4i 16V</v>
      </c>
      <c r="O1464">
        <v>2464</v>
      </c>
      <c r="P1464" t="s">
        <v>2868</v>
      </c>
    </row>
    <row r="1465" spans="4:16" x14ac:dyDescent="0.25">
      <c r="D1465" t="e">
        <v>#REF!</v>
      </c>
      <c r="E1465" t="e">
        <v>#REF!</v>
      </c>
      <c r="F1465" t="e">
        <f>'[2]02_Modelli'!#REF!</f>
        <v>#REF!</v>
      </c>
      <c r="I1465" t="e">
        <f>'[2]02_Modelli'!#REF!</f>
        <v>#REF!</v>
      </c>
      <c r="K1465" t="s">
        <v>2210</v>
      </c>
      <c r="L1465">
        <v>696</v>
      </c>
      <c r="M1465" t="s">
        <v>1980</v>
      </c>
      <c r="N1465" t="str">
        <f t="shared" si="22"/>
        <v>696 1.4i 16V</v>
      </c>
      <c r="O1465">
        <v>2465</v>
      </c>
      <c r="P1465" t="s">
        <v>2868</v>
      </c>
    </row>
    <row r="1466" spans="4:16" x14ac:dyDescent="0.25">
      <c r="D1466" t="e">
        <v>#REF!</v>
      </c>
      <c r="E1466" t="e">
        <v>#REF!</v>
      </c>
      <c r="F1466" t="e">
        <f>'[2]02_Modelli'!#REF!</f>
        <v>#REF!</v>
      </c>
      <c r="I1466" t="e">
        <f>'[2]02_Modelli'!#REF!</f>
        <v>#REF!</v>
      </c>
      <c r="K1466" t="s">
        <v>2639</v>
      </c>
      <c r="L1466">
        <v>696</v>
      </c>
      <c r="M1466" t="s">
        <v>968</v>
      </c>
      <c r="N1466" t="str">
        <f t="shared" si="22"/>
        <v xml:space="preserve">696 1.4i 16V Cabrio </v>
      </c>
      <c r="O1466">
        <v>2466</v>
      </c>
      <c r="P1466" t="s">
        <v>2868</v>
      </c>
    </row>
    <row r="1467" spans="4:16" x14ac:dyDescent="0.25">
      <c r="D1467" t="e">
        <v>#REF!</v>
      </c>
      <c r="E1467" t="e">
        <v>#REF!</v>
      </c>
      <c r="F1467" t="e">
        <f>'[2]02_Modelli'!#REF!</f>
        <v>#REF!</v>
      </c>
      <c r="I1467" t="e">
        <f>'[2]02_Modelli'!#REF!</f>
        <v>#REF!</v>
      </c>
      <c r="K1467" t="s">
        <v>2211</v>
      </c>
      <c r="L1467">
        <v>697</v>
      </c>
      <c r="M1467" t="s">
        <v>2212</v>
      </c>
      <c r="N1467" t="str">
        <f t="shared" si="22"/>
        <v>697 1.6 XW</v>
      </c>
      <c r="O1467">
        <v>2467</v>
      </c>
      <c r="P1467" t="s">
        <v>2869</v>
      </c>
    </row>
    <row r="1468" spans="4:16" x14ac:dyDescent="0.25">
      <c r="D1468" t="e">
        <v>#REF!</v>
      </c>
      <c r="E1468" t="e">
        <v>#REF!</v>
      </c>
      <c r="F1468" t="e">
        <f>'[2]02_Modelli'!#REF!</f>
        <v>#REF!</v>
      </c>
      <c r="I1468" t="e">
        <f>'[2]02_Modelli'!#REF!</f>
        <v>#REF!</v>
      </c>
      <c r="K1468" t="s">
        <v>2211</v>
      </c>
      <c r="L1468">
        <v>697</v>
      </c>
      <c r="M1468" t="s">
        <v>2212</v>
      </c>
      <c r="N1468" t="str">
        <f t="shared" si="22"/>
        <v>697 1.6 XW</v>
      </c>
      <c r="O1468">
        <v>2468</v>
      </c>
      <c r="P1468" t="s">
        <v>2869</v>
      </c>
    </row>
    <row r="1469" spans="4:16" x14ac:dyDescent="0.25">
      <c r="D1469" t="e">
        <v>#REF!</v>
      </c>
      <c r="E1469" t="e">
        <v>#REF!</v>
      </c>
      <c r="F1469" t="e">
        <f>'[2]02_Modelli'!#REF!</f>
        <v>#REF!</v>
      </c>
      <c r="I1469" t="e">
        <f>'[2]02_Modelli'!#REF!</f>
        <v>#REF!</v>
      </c>
      <c r="K1469" t="s">
        <v>2213</v>
      </c>
      <c r="L1469">
        <v>698</v>
      </c>
      <c r="M1469" t="s">
        <v>2214</v>
      </c>
      <c r="N1469" t="str">
        <f t="shared" si="22"/>
        <v>698 2.0 GTi</v>
      </c>
      <c r="O1469">
        <v>2469</v>
      </c>
      <c r="P1469" t="s">
        <v>2870</v>
      </c>
    </row>
    <row r="1470" spans="4:16" x14ac:dyDescent="0.25">
      <c r="D1470" t="e">
        <v>#REF!</v>
      </c>
      <c r="E1470" t="e">
        <v>#REF!</v>
      </c>
      <c r="F1470" t="e">
        <f>'[2]02_Modelli'!#REF!</f>
        <v>#REF!</v>
      </c>
      <c r="I1470" t="e">
        <f>'[2]02_Modelli'!#REF!</f>
        <v>#REF!</v>
      </c>
      <c r="K1470" t="s">
        <v>2640</v>
      </c>
      <c r="L1470">
        <v>699</v>
      </c>
      <c r="M1470" t="s">
        <v>969</v>
      </c>
      <c r="N1470" t="str">
        <f t="shared" si="22"/>
        <v xml:space="preserve">699 1.4i 16V GSi </v>
      </c>
      <c r="O1470">
        <v>2470</v>
      </c>
      <c r="P1470" t="s">
        <v>2871</v>
      </c>
    </row>
    <row r="1471" spans="4:16" x14ac:dyDescent="0.25">
      <c r="D1471" t="e">
        <v>#REF!</v>
      </c>
      <c r="E1471" t="e">
        <v>#REF!</v>
      </c>
      <c r="F1471" t="e">
        <f>'[2]02_Modelli'!#REF!</f>
        <v>#REF!</v>
      </c>
      <c r="I1471" t="e">
        <f>'[2]02_Modelli'!#REF!</f>
        <v>#REF!</v>
      </c>
      <c r="K1471" t="s">
        <v>2215</v>
      </c>
      <c r="L1471">
        <v>700</v>
      </c>
      <c r="M1471" t="s">
        <v>2212</v>
      </c>
      <c r="N1471" t="str">
        <f t="shared" si="22"/>
        <v>700 1.6 XW</v>
      </c>
      <c r="O1471">
        <v>2471</v>
      </c>
      <c r="P1471" t="s">
        <v>2872</v>
      </c>
    </row>
    <row r="1472" spans="4:16" x14ac:dyDescent="0.25">
      <c r="D1472" t="e">
        <v>#REF!</v>
      </c>
      <c r="E1472" t="e">
        <v>#REF!</v>
      </c>
      <c r="F1472" t="e">
        <f>'[2]02_Modelli'!#REF!</f>
        <v>#REF!</v>
      </c>
      <c r="I1472" t="e">
        <f>'[2]02_Modelli'!#REF!</f>
        <v>#REF!</v>
      </c>
      <c r="K1472" t="s">
        <v>2216</v>
      </c>
      <c r="L1472">
        <v>700</v>
      </c>
      <c r="M1472" t="s">
        <v>617</v>
      </c>
      <c r="N1472" t="str">
        <f t="shared" si="22"/>
        <v>700 1.6</v>
      </c>
      <c r="O1472">
        <v>2472</v>
      </c>
      <c r="P1472" t="s">
        <v>2872</v>
      </c>
    </row>
    <row r="1473" spans="4:16" x14ac:dyDescent="0.25">
      <c r="D1473" t="e">
        <v>#REF!</v>
      </c>
      <c r="E1473" t="e">
        <v>#REF!</v>
      </c>
      <c r="F1473" t="e">
        <f>'[2]02_Modelli'!#REF!</f>
        <v>#REF!</v>
      </c>
      <c r="I1473" t="e">
        <f>'[2]02_Modelli'!#REF!</f>
        <v>#REF!</v>
      </c>
      <c r="K1473" t="s">
        <v>2215</v>
      </c>
      <c r="L1473">
        <v>700</v>
      </c>
      <c r="M1473" t="s">
        <v>2212</v>
      </c>
      <c r="N1473" t="str">
        <f t="shared" si="22"/>
        <v>700 1.6 XW</v>
      </c>
      <c r="O1473">
        <v>2473</v>
      </c>
      <c r="P1473" t="s">
        <v>2872</v>
      </c>
    </row>
    <row r="1474" spans="4:16" x14ac:dyDescent="0.25">
      <c r="D1474" t="e">
        <v>#REF!</v>
      </c>
      <c r="E1474" t="e">
        <v>#REF!</v>
      </c>
      <c r="F1474" t="e">
        <f>'[2]02_Modelli'!#REF!</f>
        <v>#REF!</v>
      </c>
      <c r="I1474" t="e">
        <f>'[2]02_Modelli'!#REF!</f>
        <v>#REF!</v>
      </c>
      <c r="K1474" t="s">
        <v>2641</v>
      </c>
      <c r="L1474">
        <v>701</v>
      </c>
      <c r="M1474" t="s">
        <v>970</v>
      </c>
      <c r="N1474" t="str">
        <f t="shared" si="22"/>
        <v xml:space="preserve">701 2.0i 16V GTi </v>
      </c>
      <c r="O1474">
        <v>2474</v>
      </c>
      <c r="P1474" t="s">
        <v>2873</v>
      </c>
    </row>
    <row r="1475" spans="4:16" x14ac:dyDescent="0.25">
      <c r="D1475" t="e">
        <v>#REF!</v>
      </c>
      <c r="E1475" t="e">
        <v>#REF!</v>
      </c>
      <c r="F1475" t="e">
        <f>'[2]02_Modelli'!#REF!</f>
        <v>#REF!</v>
      </c>
      <c r="I1475" t="e">
        <f>'[2]02_Modelli'!#REF!</f>
        <v>#REF!</v>
      </c>
      <c r="K1475" t="s">
        <v>2641</v>
      </c>
      <c r="L1475">
        <v>701</v>
      </c>
      <c r="M1475" t="s">
        <v>970</v>
      </c>
      <c r="N1475" t="str">
        <f t="shared" ref="N1475:N1538" si="23">+CONCATENATE(L1475," ",M1475)</f>
        <v xml:space="preserve">701 2.0i 16V GTi </v>
      </c>
      <c r="O1475">
        <v>2475</v>
      </c>
      <c r="P1475" t="s">
        <v>2873</v>
      </c>
    </row>
    <row r="1476" spans="4:16" x14ac:dyDescent="0.25">
      <c r="D1476" t="e">
        <v>#REF!</v>
      </c>
      <c r="E1476" t="e">
        <v>#REF!</v>
      </c>
      <c r="F1476" t="e">
        <f>'[2]02_Modelli'!#REF!</f>
        <v>#REF!</v>
      </c>
      <c r="I1476" t="e">
        <f>'[2]02_Modelli'!#REF!</f>
        <v>#REF!</v>
      </c>
      <c r="K1476" t="s">
        <v>2217</v>
      </c>
      <c r="L1476">
        <v>702</v>
      </c>
      <c r="M1476" t="s">
        <v>626</v>
      </c>
      <c r="N1476" t="str">
        <f t="shared" si="23"/>
        <v>702 1.8</v>
      </c>
      <c r="O1476">
        <v>2476</v>
      </c>
      <c r="P1476" t="s">
        <v>2874</v>
      </c>
    </row>
    <row r="1477" spans="4:16" x14ac:dyDescent="0.25">
      <c r="D1477" t="e">
        <v>#REF!</v>
      </c>
      <c r="E1477" t="e">
        <v>#REF!</v>
      </c>
      <c r="F1477" t="e">
        <f>'[2]02_Modelli'!#REF!</f>
        <v>#REF!</v>
      </c>
      <c r="I1477" t="e">
        <f>'[2]02_Modelli'!#REF!</f>
        <v>#REF!</v>
      </c>
      <c r="K1477" t="s">
        <v>2218</v>
      </c>
      <c r="L1477">
        <v>703</v>
      </c>
      <c r="M1477" t="s">
        <v>613</v>
      </c>
      <c r="N1477" t="str">
        <f t="shared" si="23"/>
        <v>703 2.0</v>
      </c>
      <c r="O1477">
        <v>2477</v>
      </c>
      <c r="P1477" t="s">
        <v>2875</v>
      </c>
    </row>
    <row r="1478" spans="4:16" x14ac:dyDescent="0.25">
      <c r="D1478" t="e">
        <v>#REF!</v>
      </c>
      <c r="E1478" t="e">
        <v>#REF!</v>
      </c>
      <c r="F1478" t="e">
        <f>'[2]02_Modelli'!#REF!</f>
        <v>#REF!</v>
      </c>
      <c r="I1478" t="e">
        <f>'[2]02_Modelli'!#REF!</f>
        <v>#REF!</v>
      </c>
      <c r="K1478" t="s">
        <v>2219</v>
      </c>
      <c r="L1478">
        <v>704</v>
      </c>
      <c r="M1478" t="s">
        <v>678</v>
      </c>
      <c r="N1478" t="str">
        <f t="shared" si="23"/>
        <v>704 2.3</v>
      </c>
      <c r="O1478">
        <v>2478</v>
      </c>
      <c r="P1478" t="s">
        <v>2876</v>
      </c>
    </row>
    <row r="1479" spans="4:16" x14ac:dyDescent="0.25">
      <c r="D1479" t="e">
        <v>#REF!</v>
      </c>
      <c r="E1479" t="e">
        <v>#REF!</v>
      </c>
      <c r="F1479" t="e">
        <f>'[2]02_Modelli'!#REF!</f>
        <v>#REF!</v>
      </c>
      <c r="I1479" t="e">
        <f>'[2]02_Modelli'!#REF!</f>
        <v>#REF!</v>
      </c>
      <c r="K1479" t="s">
        <v>2220</v>
      </c>
      <c r="L1479">
        <v>705</v>
      </c>
      <c r="M1479" t="s">
        <v>613</v>
      </c>
      <c r="N1479" t="str">
        <f t="shared" si="23"/>
        <v>705 2.0</v>
      </c>
      <c r="O1479">
        <v>2479</v>
      </c>
      <c r="P1479" t="s">
        <v>2877</v>
      </c>
    </row>
    <row r="1480" spans="4:16" x14ac:dyDescent="0.25">
      <c r="D1480" t="e">
        <v>#REF!</v>
      </c>
      <c r="E1480" t="e">
        <v>#REF!</v>
      </c>
      <c r="F1480" t="e">
        <f>'[2]02_Modelli'!#REF!</f>
        <v>#REF!</v>
      </c>
      <c r="I1480" t="e">
        <f>'[2]02_Modelli'!#REF!</f>
        <v>#REF!</v>
      </c>
      <c r="K1480" t="s">
        <v>2221</v>
      </c>
      <c r="L1480">
        <v>706</v>
      </c>
      <c r="M1480" t="s">
        <v>2222</v>
      </c>
      <c r="N1480" t="str">
        <f t="shared" si="23"/>
        <v>706 2.5 V6</v>
      </c>
      <c r="O1480">
        <v>2480</v>
      </c>
      <c r="P1480" t="s">
        <v>2878</v>
      </c>
    </row>
    <row r="1481" spans="4:16" x14ac:dyDescent="0.25">
      <c r="D1481" t="e">
        <v>#REF!</v>
      </c>
      <c r="E1481" t="e">
        <v>#REF!</v>
      </c>
      <c r="F1481" t="e">
        <f>'[2]02_Modelli'!#REF!</f>
        <v>#REF!</v>
      </c>
      <c r="I1481" t="e">
        <f>'[2]02_Modelli'!#REF!</f>
        <v>#REF!</v>
      </c>
      <c r="K1481" t="s">
        <v>2223</v>
      </c>
      <c r="L1481">
        <v>707</v>
      </c>
      <c r="M1481" t="s">
        <v>971</v>
      </c>
      <c r="N1481" t="str">
        <f t="shared" si="23"/>
        <v>707 Rover Defender 3.5 V8</v>
      </c>
      <c r="O1481">
        <v>2481</v>
      </c>
      <c r="P1481" t="s">
        <v>2879</v>
      </c>
    </row>
    <row r="1482" spans="4:16" x14ac:dyDescent="0.25">
      <c r="D1482" t="e">
        <v>#REF!</v>
      </c>
      <c r="E1482" t="e">
        <v>#REF!</v>
      </c>
      <c r="F1482" t="e">
        <f>'[2]02_Modelli'!#REF!</f>
        <v>#REF!</v>
      </c>
      <c r="I1482" t="e">
        <f>'[2]02_Modelli'!#REF!</f>
        <v>#REF!</v>
      </c>
      <c r="K1482" t="s">
        <v>2224</v>
      </c>
      <c r="L1482">
        <v>707</v>
      </c>
      <c r="M1482" t="s">
        <v>972</v>
      </c>
      <c r="N1482" t="str">
        <f t="shared" si="23"/>
        <v>707 Rover DiscoverY 3.5 V8</v>
      </c>
      <c r="O1482">
        <v>2482</v>
      </c>
      <c r="P1482" t="s">
        <v>2879</v>
      </c>
    </row>
    <row r="1483" spans="4:16" x14ac:dyDescent="0.25">
      <c r="D1483" t="e">
        <v>#REF!</v>
      </c>
      <c r="E1483" t="e">
        <v>#REF!</v>
      </c>
      <c r="F1483" t="e">
        <f>'[2]02_Modelli'!#REF!</f>
        <v>#REF!</v>
      </c>
      <c r="I1483" t="e">
        <f>'[2]02_Modelli'!#REF!</f>
        <v>#REF!</v>
      </c>
      <c r="K1483" t="s">
        <v>2225</v>
      </c>
      <c r="L1483">
        <v>707</v>
      </c>
      <c r="M1483" t="s">
        <v>973</v>
      </c>
      <c r="N1483" t="str">
        <f t="shared" si="23"/>
        <v>707 Rover DiscoverY 3.9 V8</v>
      </c>
      <c r="O1483">
        <v>2483</v>
      </c>
      <c r="P1483" t="s">
        <v>2879</v>
      </c>
    </row>
    <row r="1484" spans="4:16" x14ac:dyDescent="0.25">
      <c r="D1484" t="e">
        <v>#REF!</v>
      </c>
      <c r="E1484" t="e">
        <v>#REF!</v>
      </c>
      <c r="F1484" t="e">
        <f>'[2]02_Modelli'!#REF!</f>
        <v>#REF!</v>
      </c>
      <c r="I1484" t="e">
        <f>'[2]02_Modelli'!#REF!</f>
        <v>#REF!</v>
      </c>
      <c r="K1484" t="s">
        <v>2642</v>
      </c>
      <c r="L1484">
        <v>708</v>
      </c>
      <c r="M1484" t="s">
        <v>974</v>
      </c>
      <c r="N1484" t="str">
        <f t="shared" si="23"/>
        <v xml:space="preserve">708 1.8 i 16V </v>
      </c>
      <c r="O1484">
        <v>2484</v>
      </c>
      <c r="P1484" t="s">
        <v>2880</v>
      </c>
    </row>
    <row r="1485" spans="4:16" x14ac:dyDescent="0.25">
      <c r="D1485" t="e">
        <v>#REF!</v>
      </c>
      <c r="E1485" t="e">
        <v>#REF!</v>
      </c>
      <c r="F1485" t="e">
        <f>'[2]02_Modelli'!#REF!</f>
        <v>#REF!</v>
      </c>
      <c r="I1485" t="e">
        <f>'[2]02_Modelli'!#REF!</f>
        <v>#REF!</v>
      </c>
      <c r="K1485" t="s">
        <v>2226</v>
      </c>
      <c r="L1485">
        <v>708</v>
      </c>
      <c r="M1485" t="s">
        <v>975</v>
      </c>
      <c r="N1485" t="str">
        <f t="shared" si="23"/>
        <v>708 1.8 i 16V VVC</v>
      </c>
      <c r="O1485">
        <v>2485</v>
      </c>
      <c r="P1485" t="s">
        <v>2880</v>
      </c>
    </row>
    <row r="1486" spans="4:16" x14ac:dyDescent="0.25">
      <c r="D1486" t="e">
        <v>#REF!</v>
      </c>
      <c r="E1486" t="e">
        <v>#REF!</v>
      </c>
      <c r="F1486" t="e">
        <f>'[2]02_Modelli'!#REF!</f>
        <v>#REF!</v>
      </c>
      <c r="I1486" t="e">
        <f>'[2]02_Modelli'!#REF!</f>
        <v>#REF!</v>
      </c>
      <c r="K1486" t="s">
        <v>2227</v>
      </c>
      <c r="L1486">
        <v>709</v>
      </c>
      <c r="M1486" t="s">
        <v>2228</v>
      </c>
      <c r="N1486" t="str">
        <f t="shared" si="23"/>
        <v>709 3.9 V8</v>
      </c>
      <c r="O1486">
        <v>2486</v>
      </c>
      <c r="P1486" t="s">
        <v>2881</v>
      </c>
    </row>
    <row r="1487" spans="4:16" x14ac:dyDescent="0.25">
      <c r="D1487" t="e">
        <v>#REF!</v>
      </c>
      <c r="E1487" t="e">
        <v>#REF!</v>
      </c>
      <c r="F1487" t="e">
        <f>'[2]02_Modelli'!#REF!</f>
        <v>#REF!</v>
      </c>
      <c r="I1487" t="e">
        <f>'[2]02_Modelli'!#REF!</f>
        <v>#REF!</v>
      </c>
      <c r="K1487" t="s">
        <v>2643</v>
      </c>
      <c r="L1487">
        <v>710</v>
      </c>
      <c r="M1487" t="s">
        <v>976</v>
      </c>
      <c r="N1487" t="str">
        <f t="shared" si="23"/>
        <v xml:space="preserve">710 Rover 3.5 V8 </v>
      </c>
      <c r="O1487">
        <v>2487</v>
      </c>
      <c r="P1487" t="s">
        <v>2882</v>
      </c>
    </row>
    <row r="1488" spans="4:16" x14ac:dyDescent="0.25">
      <c r="D1488" t="e">
        <v>#REF!</v>
      </c>
      <c r="E1488" t="e">
        <v>#REF!</v>
      </c>
      <c r="F1488" t="e">
        <f>'[2]02_Modelli'!#REF!</f>
        <v>#REF!</v>
      </c>
      <c r="I1488" t="e">
        <f>'[2]02_Modelli'!#REF!</f>
        <v>#REF!</v>
      </c>
      <c r="K1488" t="s">
        <v>2644</v>
      </c>
      <c r="L1488">
        <v>710</v>
      </c>
      <c r="M1488" t="s">
        <v>977</v>
      </c>
      <c r="N1488" t="str">
        <f t="shared" si="23"/>
        <v xml:space="preserve">710 Rover 3.9 V8 </v>
      </c>
      <c r="O1488">
        <v>2488</v>
      </c>
      <c r="P1488" t="s">
        <v>2882</v>
      </c>
    </row>
    <row r="1489" spans="4:16" x14ac:dyDescent="0.25">
      <c r="D1489" t="e">
        <v>#REF!</v>
      </c>
      <c r="E1489" t="e">
        <v>#REF!</v>
      </c>
      <c r="F1489" t="e">
        <f>'[2]02_Modelli'!#REF!</f>
        <v>#REF!</v>
      </c>
      <c r="I1489" t="e">
        <f>'[2]02_Modelli'!#REF!</f>
        <v>#REF!</v>
      </c>
      <c r="K1489" t="s">
        <v>2645</v>
      </c>
      <c r="L1489">
        <v>710</v>
      </c>
      <c r="M1489" t="s">
        <v>978</v>
      </c>
      <c r="N1489" t="str">
        <f t="shared" si="23"/>
        <v xml:space="preserve">710 Rover 4.0 V8 </v>
      </c>
      <c r="O1489">
        <v>2489</v>
      </c>
      <c r="P1489" t="s">
        <v>2882</v>
      </c>
    </row>
    <row r="1490" spans="4:16" x14ac:dyDescent="0.25">
      <c r="D1490" t="e">
        <v>#REF!</v>
      </c>
      <c r="E1490" t="e">
        <v>#REF!</v>
      </c>
      <c r="F1490" t="e">
        <f>'[2]02_Modelli'!#REF!</f>
        <v>#REF!</v>
      </c>
      <c r="I1490" t="e">
        <f>'[2]02_Modelli'!#REF!</f>
        <v>#REF!</v>
      </c>
      <c r="K1490" t="s">
        <v>2645</v>
      </c>
      <c r="L1490">
        <v>710</v>
      </c>
      <c r="M1490" t="s">
        <v>978</v>
      </c>
      <c r="N1490" t="str">
        <f t="shared" si="23"/>
        <v xml:space="preserve">710 Rover 4.0 V8 </v>
      </c>
      <c r="O1490">
        <v>2490</v>
      </c>
      <c r="P1490" t="s">
        <v>2882</v>
      </c>
    </row>
    <row r="1491" spans="4:16" x14ac:dyDescent="0.25">
      <c r="D1491" t="e">
        <v>#REF!</v>
      </c>
      <c r="E1491" t="e">
        <v>#REF!</v>
      </c>
      <c r="F1491" t="e">
        <f>'[2]02_Modelli'!#REF!</f>
        <v>#REF!</v>
      </c>
      <c r="I1491" t="e">
        <f>'[2]02_Modelli'!#REF!</f>
        <v>#REF!</v>
      </c>
      <c r="K1491" t="s">
        <v>2646</v>
      </c>
      <c r="L1491">
        <v>710</v>
      </c>
      <c r="M1491" t="s">
        <v>979</v>
      </c>
      <c r="N1491" t="str">
        <f t="shared" si="23"/>
        <v xml:space="preserve">710 Rover 4.2 V8 </v>
      </c>
      <c r="O1491">
        <v>2491</v>
      </c>
      <c r="P1491" t="s">
        <v>2882</v>
      </c>
    </row>
    <row r="1492" spans="4:16" x14ac:dyDescent="0.25">
      <c r="D1492" t="e">
        <v>#REF!</v>
      </c>
      <c r="E1492" t="e">
        <v>#REF!</v>
      </c>
      <c r="F1492" t="e">
        <f>'[2]02_Modelli'!#REF!</f>
        <v>#REF!</v>
      </c>
      <c r="I1492" t="e">
        <f>'[2]02_Modelli'!#REF!</f>
        <v>#REF!</v>
      </c>
      <c r="K1492" t="s">
        <v>2647</v>
      </c>
      <c r="L1492">
        <v>710</v>
      </c>
      <c r="M1492" t="s">
        <v>980</v>
      </c>
      <c r="N1492" t="str">
        <f t="shared" si="23"/>
        <v xml:space="preserve">710 Rover 4.6 V8 </v>
      </c>
      <c r="O1492">
        <v>2492</v>
      </c>
      <c r="P1492" t="s">
        <v>2882</v>
      </c>
    </row>
    <row r="1493" spans="4:16" x14ac:dyDescent="0.25">
      <c r="D1493" t="e">
        <v>#REF!</v>
      </c>
      <c r="E1493" t="e">
        <v>#REF!</v>
      </c>
      <c r="F1493" t="e">
        <f>'[2]02_Modelli'!#REF!</f>
        <v>#REF!</v>
      </c>
      <c r="I1493" t="e">
        <f>'[2]02_Modelli'!#REF!</f>
        <v>#REF!</v>
      </c>
      <c r="K1493" t="s">
        <v>2229</v>
      </c>
      <c r="L1493">
        <v>711</v>
      </c>
      <c r="M1493" t="s">
        <v>621</v>
      </c>
      <c r="N1493" t="str">
        <f t="shared" si="23"/>
        <v>711 2.0i</v>
      </c>
      <c r="O1493">
        <v>2493</v>
      </c>
      <c r="P1493" t="s">
        <v>2883</v>
      </c>
    </row>
    <row r="1494" spans="4:16" x14ac:dyDescent="0.25">
      <c r="D1494" t="e">
        <v>#REF!</v>
      </c>
      <c r="E1494" t="e">
        <v>#REF!</v>
      </c>
      <c r="F1494" t="e">
        <f>'[2]02_Modelli'!#REF!</f>
        <v>#REF!</v>
      </c>
      <c r="I1494" t="e">
        <f>'[2]02_Modelli'!#REF!</f>
        <v>#REF!</v>
      </c>
      <c r="K1494" t="s">
        <v>2648</v>
      </c>
      <c r="L1494">
        <v>711</v>
      </c>
      <c r="M1494" t="s">
        <v>981</v>
      </c>
      <c r="N1494" t="str">
        <f t="shared" si="23"/>
        <v xml:space="preserve">711 2.0i 16V Cabrio </v>
      </c>
      <c r="O1494">
        <v>2494</v>
      </c>
      <c r="P1494" t="s">
        <v>2883</v>
      </c>
    </row>
    <row r="1495" spans="4:16" x14ac:dyDescent="0.25">
      <c r="D1495" t="e">
        <v>#REF!</v>
      </c>
      <c r="E1495" t="e">
        <v>#REF!</v>
      </c>
      <c r="F1495" t="e">
        <f>'[2]02_Modelli'!#REF!</f>
        <v>#REF!</v>
      </c>
      <c r="I1495" t="e">
        <f>'[2]02_Modelli'!#REF!</f>
        <v>#REF!</v>
      </c>
      <c r="K1495" t="s">
        <v>2230</v>
      </c>
      <c r="L1495">
        <v>711</v>
      </c>
      <c r="M1495" t="s">
        <v>1472</v>
      </c>
      <c r="N1495" t="str">
        <f t="shared" si="23"/>
        <v>711 2.0i 16V</v>
      </c>
      <c r="O1495">
        <v>2495</v>
      </c>
      <c r="P1495" t="s">
        <v>2883</v>
      </c>
    </row>
    <row r="1496" spans="4:16" x14ac:dyDescent="0.25">
      <c r="D1496" t="e">
        <v>#REF!</v>
      </c>
      <c r="E1496" t="e">
        <v>#REF!</v>
      </c>
      <c r="F1496" t="e">
        <f>'[2]02_Modelli'!#REF!</f>
        <v>#REF!</v>
      </c>
      <c r="I1496" t="e">
        <f>'[2]02_Modelli'!#REF!</f>
        <v>#REF!</v>
      </c>
      <c r="K1496" t="s">
        <v>2230</v>
      </c>
      <c r="L1496">
        <v>711</v>
      </c>
      <c r="M1496" t="s">
        <v>1472</v>
      </c>
      <c r="N1496" t="str">
        <f t="shared" si="23"/>
        <v>711 2.0i 16V</v>
      </c>
      <c r="O1496">
        <v>2496</v>
      </c>
      <c r="P1496" t="s">
        <v>2883</v>
      </c>
    </row>
    <row r="1497" spans="4:16" x14ac:dyDescent="0.25">
      <c r="D1497" t="e">
        <v>#REF!</v>
      </c>
      <c r="E1497" t="e">
        <v>#REF!</v>
      </c>
      <c r="F1497" t="e">
        <f>'[2]02_Modelli'!#REF!</f>
        <v>#REF!</v>
      </c>
      <c r="I1497" t="e">
        <f>'[2]02_Modelli'!#REF!</f>
        <v>#REF!</v>
      </c>
      <c r="K1497" t="s">
        <v>2231</v>
      </c>
      <c r="L1497">
        <v>711</v>
      </c>
      <c r="M1497" t="s">
        <v>1474</v>
      </c>
      <c r="N1497" t="str">
        <f t="shared" si="23"/>
        <v>711 2.0i Turbo</v>
      </c>
      <c r="O1497">
        <v>2497</v>
      </c>
      <c r="P1497" t="s">
        <v>2883</v>
      </c>
    </row>
    <row r="1498" spans="4:16" x14ac:dyDescent="0.25">
      <c r="D1498" t="e">
        <v>#REF!</v>
      </c>
      <c r="E1498" t="e">
        <v>#REF!</v>
      </c>
      <c r="F1498" t="e">
        <f>'[2]02_Modelli'!#REF!</f>
        <v>#REF!</v>
      </c>
      <c r="I1498" t="e">
        <f>'[2]02_Modelli'!#REF!</f>
        <v>#REF!</v>
      </c>
      <c r="K1498" t="s">
        <v>2649</v>
      </c>
      <c r="L1498">
        <v>711</v>
      </c>
      <c r="M1498" t="s">
        <v>982</v>
      </c>
      <c r="N1498" t="str">
        <f t="shared" si="23"/>
        <v xml:space="preserve">711 2.0i 16V Turbo </v>
      </c>
      <c r="O1498">
        <v>2498</v>
      </c>
      <c r="P1498" t="s">
        <v>2883</v>
      </c>
    </row>
    <row r="1499" spans="4:16" x14ac:dyDescent="0.25">
      <c r="D1499" t="e">
        <v>#REF!</v>
      </c>
      <c r="E1499" t="e">
        <v>#REF!</v>
      </c>
      <c r="F1499" t="e">
        <f>'[2]02_Modelli'!#REF!</f>
        <v>#REF!</v>
      </c>
      <c r="I1499" t="e">
        <f>'[2]02_Modelli'!#REF!</f>
        <v>#REF!</v>
      </c>
      <c r="K1499" t="s">
        <v>2649</v>
      </c>
      <c r="L1499">
        <v>711</v>
      </c>
      <c r="M1499" t="s">
        <v>982</v>
      </c>
      <c r="N1499" t="str">
        <f t="shared" si="23"/>
        <v xml:space="preserve">711 2.0i 16V Turbo </v>
      </c>
      <c r="O1499">
        <v>2499</v>
      </c>
      <c r="P1499" t="s">
        <v>2883</v>
      </c>
    </row>
    <row r="1500" spans="4:16" x14ac:dyDescent="0.25">
      <c r="D1500" t="e">
        <v>#REF!</v>
      </c>
      <c r="E1500" t="e">
        <v>#REF!</v>
      </c>
      <c r="F1500" t="e">
        <f>'[2]02_Modelli'!#REF!</f>
        <v>#REF!</v>
      </c>
      <c r="I1500" t="e">
        <f>'[2]02_Modelli'!#REF!</f>
        <v>#REF!</v>
      </c>
      <c r="K1500" t="s">
        <v>2232</v>
      </c>
      <c r="L1500">
        <v>711</v>
      </c>
      <c r="M1500" t="s">
        <v>2233</v>
      </c>
      <c r="N1500" t="str">
        <f t="shared" si="23"/>
        <v>711 2.1i 16V</v>
      </c>
      <c r="O1500">
        <v>2500</v>
      </c>
      <c r="P1500" t="s">
        <v>2883</v>
      </c>
    </row>
    <row r="1501" spans="4:16" x14ac:dyDescent="0.25">
      <c r="D1501" t="e">
        <v>#REF!</v>
      </c>
      <c r="E1501" t="e">
        <v>#REF!</v>
      </c>
      <c r="F1501" t="e">
        <f>'[2]02_Modelli'!#REF!</f>
        <v>#REF!</v>
      </c>
      <c r="I1501" t="e">
        <f>'[2]02_Modelli'!#REF!</f>
        <v>#REF!</v>
      </c>
      <c r="K1501" t="s">
        <v>2650</v>
      </c>
      <c r="L1501">
        <v>711</v>
      </c>
      <c r="M1501" t="s">
        <v>983</v>
      </c>
      <c r="N1501" t="str">
        <f t="shared" si="23"/>
        <v xml:space="preserve">711 2.1i 16V Cabrio </v>
      </c>
      <c r="O1501">
        <v>2501</v>
      </c>
      <c r="P1501" t="s">
        <v>2883</v>
      </c>
    </row>
    <row r="1502" spans="4:16" x14ac:dyDescent="0.25">
      <c r="D1502" t="e">
        <v>#REF!</v>
      </c>
      <c r="E1502" t="e">
        <v>#REF!</v>
      </c>
      <c r="F1502" t="e">
        <f>'[2]02_Modelli'!#REF!</f>
        <v>#REF!</v>
      </c>
      <c r="I1502" t="e">
        <f>'[2]02_Modelli'!#REF!</f>
        <v>#REF!</v>
      </c>
      <c r="K1502" t="s">
        <v>2651</v>
      </c>
      <c r="L1502">
        <v>712</v>
      </c>
      <c r="M1502" t="s">
        <v>984</v>
      </c>
      <c r="N1502" t="str">
        <f t="shared" si="23"/>
        <v xml:space="preserve">712 2.0i 16V CD </v>
      </c>
      <c r="O1502">
        <v>2502</v>
      </c>
      <c r="P1502" t="s">
        <v>2884</v>
      </c>
    </row>
    <row r="1503" spans="4:16" x14ac:dyDescent="0.25">
      <c r="D1503" t="e">
        <v>#REF!</v>
      </c>
      <c r="E1503" t="e">
        <v>#REF!</v>
      </c>
      <c r="F1503" t="e">
        <f>'[2]02_Modelli'!#REF!</f>
        <v>#REF!</v>
      </c>
      <c r="I1503" t="e">
        <f>'[2]02_Modelli'!#REF!</f>
        <v>#REF!</v>
      </c>
      <c r="K1503" t="s">
        <v>2234</v>
      </c>
      <c r="L1503">
        <v>712</v>
      </c>
      <c r="M1503" t="s">
        <v>1472</v>
      </c>
      <c r="N1503" t="str">
        <f t="shared" si="23"/>
        <v>712 2.0i 16V</v>
      </c>
      <c r="O1503">
        <v>2503</v>
      </c>
      <c r="P1503" t="s">
        <v>2884</v>
      </c>
    </row>
    <row r="1504" spans="4:16" x14ac:dyDescent="0.25">
      <c r="D1504" t="e">
        <v>#REF!</v>
      </c>
      <c r="E1504" t="e">
        <v>#REF!</v>
      </c>
      <c r="F1504" t="e">
        <f>'[2]02_Modelli'!#REF!</f>
        <v>#REF!</v>
      </c>
      <c r="I1504" t="e">
        <f>'[2]02_Modelli'!#REF!</f>
        <v>#REF!</v>
      </c>
      <c r="K1504" t="s">
        <v>2234</v>
      </c>
      <c r="L1504">
        <v>712</v>
      </c>
      <c r="M1504" t="s">
        <v>1472</v>
      </c>
      <c r="N1504" t="str">
        <f t="shared" si="23"/>
        <v>712 2.0i 16V</v>
      </c>
      <c r="O1504">
        <v>2504</v>
      </c>
      <c r="P1504" t="s">
        <v>2884</v>
      </c>
    </row>
    <row r="1505" spans="4:16" x14ac:dyDescent="0.25">
      <c r="D1505" t="e">
        <v>#REF!</v>
      </c>
      <c r="E1505" t="e">
        <v>#REF!</v>
      </c>
      <c r="F1505" t="e">
        <f>'[2]02_Modelli'!#REF!</f>
        <v>#REF!</v>
      </c>
      <c r="I1505" t="e">
        <f>'[2]02_Modelli'!#REF!</f>
        <v>#REF!</v>
      </c>
      <c r="K1505" t="s">
        <v>2652</v>
      </c>
      <c r="L1505">
        <v>712</v>
      </c>
      <c r="M1505" t="s">
        <v>982</v>
      </c>
      <c r="N1505" t="str">
        <f t="shared" si="23"/>
        <v xml:space="preserve">712 2.0i 16V Turbo </v>
      </c>
      <c r="O1505">
        <v>2505</v>
      </c>
      <c r="P1505" t="s">
        <v>2884</v>
      </c>
    </row>
    <row r="1506" spans="4:16" x14ac:dyDescent="0.25">
      <c r="D1506" t="e">
        <v>#REF!</v>
      </c>
      <c r="E1506" t="e">
        <v>#REF!</v>
      </c>
      <c r="F1506" t="e">
        <f>'[2]02_Modelli'!#REF!</f>
        <v>#REF!</v>
      </c>
      <c r="I1506" t="e">
        <f>'[2]02_Modelli'!#REF!</f>
        <v>#REF!</v>
      </c>
      <c r="K1506" t="s">
        <v>2653</v>
      </c>
      <c r="L1506">
        <v>712</v>
      </c>
      <c r="M1506" t="s">
        <v>985</v>
      </c>
      <c r="N1506" t="str">
        <f t="shared" si="23"/>
        <v xml:space="preserve">712 2.0i Turbo CD </v>
      </c>
      <c r="O1506">
        <v>2506</v>
      </c>
      <c r="P1506" t="s">
        <v>2884</v>
      </c>
    </row>
    <row r="1507" spans="4:16" x14ac:dyDescent="0.25">
      <c r="D1507" t="e">
        <v>#REF!</v>
      </c>
      <c r="E1507" t="e">
        <v>#REF!</v>
      </c>
      <c r="F1507" t="e">
        <f>'[2]02_Modelli'!#REF!</f>
        <v>#REF!</v>
      </c>
      <c r="I1507" t="e">
        <f>'[2]02_Modelli'!#REF!</f>
        <v>#REF!</v>
      </c>
      <c r="K1507" t="s">
        <v>2652</v>
      </c>
      <c r="L1507">
        <v>712</v>
      </c>
      <c r="M1507" t="s">
        <v>982</v>
      </c>
      <c r="N1507" t="str">
        <f t="shared" si="23"/>
        <v xml:space="preserve">712 2.0i 16V Turbo </v>
      </c>
      <c r="O1507">
        <v>2507</v>
      </c>
      <c r="P1507" t="s">
        <v>2884</v>
      </c>
    </row>
    <row r="1508" spans="4:16" x14ac:dyDescent="0.25">
      <c r="D1508" t="e">
        <v>#REF!</v>
      </c>
      <c r="E1508" t="e">
        <v>#REF!</v>
      </c>
      <c r="F1508" t="e">
        <f>'[2]02_Modelli'!#REF!</f>
        <v>#REF!</v>
      </c>
      <c r="I1508" t="e">
        <f>'[2]02_Modelli'!#REF!</f>
        <v>#REF!</v>
      </c>
      <c r="K1508" t="s">
        <v>2654</v>
      </c>
      <c r="L1508">
        <v>712</v>
      </c>
      <c r="M1508" t="s">
        <v>986</v>
      </c>
      <c r="N1508" t="str">
        <f t="shared" si="23"/>
        <v xml:space="preserve">712 2.3i 16V CD </v>
      </c>
      <c r="O1508">
        <v>2508</v>
      </c>
      <c r="P1508" t="s">
        <v>2884</v>
      </c>
    </row>
    <row r="1509" spans="4:16" x14ac:dyDescent="0.25">
      <c r="D1509" t="e">
        <v>#REF!</v>
      </c>
      <c r="E1509" t="e">
        <v>#REF!</v>
      </c>
      <c r="F1509" t="e">
        <f>'[2]02_Modelli'!#REF!</f>
        <v>#REF!</v>
      </c>
      <c r="I1509" t="e">
        <f>'[2]02_Modelli'!#REF!</f>
        <v>#REF!</v>
      </c>
      <c r="K1509" t="s">
        <v>2235</v>
      </c>
      <c r="L1509">
        <v>712</v>
      </c>
      <c r="M1509" t="s">
        <v>2236</v>
      </c>
      <c r="N1509" t="str">
        <f t="shared" si="23"/>
        <v>712 2.3i 16V</v>
      </c>
      <c r="O1509">
        <v>2509</v>
      </c>
      <c r="P1509" t="s">
        <v>2884</v>
      </c>
    </row>
    <row r="1510" spans="4:16" x14ac:dyDescent="0.25">
      <c r="D1510" t="e">
        <v>#REF!</v>
      </c>
      <c r="E1510" t="e">
        <v>#REF!</v>
      </c>
      <c r="F1510" t="e">
        <f>'[2]02_Modelli'!#REF!</f>
        <v>#REF!</v>
      </c>
      <c r="I1510" t="e">
        <f>'[2]02_Modelli'!#REF!</f>
        <v>#REF!</v>
      </c>
      <c r="K1510" t="s">
        <v>2655</v>
      </c>
      <c r="L1510">
        <v>712</v>
      </c>
      <c r="M1510" t="s">
        <v>987</v>
      </c>
      <c r="N1510" t="str">
        <f t="shared" si="23"/>
        <v xml:space="preserve">712 2.3 Turbo CD </v>
      </c>
      <c r="O1510">
        <v>2510</v>
      </c>
      <c r="P1510" t="s">
        <v>2884</v>
      </c>
    </row>
    <row r="1511" spans="4:16" x14ac:dyDescent="0.25">
      <c r="D1511" t="e">
        <v>#REF!</v>
      </c>
      <c r="E1511" t="e">
        <v>#REF!</v>
      </c>
      <c r="F1511" t="e">
        <f>'[2]02_Modelli'!#REF!</f>
        <v>#REF!</v>
      </c>
      <c r="I1511" t="e">
        <f>'[2]02_Modelli'!#REF!</f>
        <v>#REF!</v>
      </c>
      <c r="K1511" t="s">
        <v>2237</v>
      </c>
      <c r="L1511">
        <v>712</v>
      </c>
      <c r="M1511" t="s">
        <v>988</v>
      </c>
      <c r="N1511" t="str">
        <f t="shared" si="23"/>
        <v>712 2.3 Turbo S CD</v>
      </c>
      <c r="O1511">
        <v>2511</v>
      </c>
      <c r="P1511" t="s">
        <v>2884</v>
      </c>
    </row>
    <row r="1512" spans="4:16" x14ac:dyDescent="0.25">
      <c r="D1512" t="e">
        <v>#REF!</v>
      </c>
      <c r="E1512" t="e">
        <v>#REF!</v>
      </c>
      <c r="F1512" t="e">
        <f>'[2]02_Modelli'!#REF!</f>
        <v>#REF!</v>
      </c>
      <c r="I1512" t="e">
        <f>'[2]02_Modelli'!#REF!</f>
        <v>#REF!</v>
      </c>
      <c r="K1512" t="s">
        <v>2656</v>
      </c>
      <c r="L1512">
        <v>712</v>
      </c>
      <c r="M1512" t="s">
        <v>989</v>
      </c>
      <c r="N1512" t="str">
        <f t="shared" si="23"/>
        <v xml:space="preserve">712 2.3i 16V Turbo </v>
      </c>
      <c r="O1512">
        <v>2512</v>
      </c>
      <c r="P1512" t="s">
        <v>2884</v>
      </c>
    </row>
    <row r="1513" spans="4:16" x14ac:dyDescent="0.25">
      <c r="D1513" t="e">
        <v>#REF!</v>
      </c>
      <c r="E1513" t="e">
        <v>#REF!</v>
      </c>
      <c r="F1513" t="e">
        <f>'[2]02_Modelli'!#REF!</f>
        <v>#REF!</v>
      </c>
      <c r="I1513" t="e">
        <f>'[2]02_Modelli'!#REF!</f>
        <v>#REF!</v>
      </c>
      <c r="K1513" t="s">
        <v>2238</v>
      </c>
      <c r="L1513">
        <v>713</v>
      </c>
      <c r="M1513" t="s">
        <v>613</v>
      </c>
      <c r="N1513" t="str">
        <f t="shared" si="23"/>
        <v>713 2.0</v>
      </c>
      <c r="O1513">
        <v>2513</v>
      </c>
      <c r="P1513" t="s">
        <v>2885</v>
      </c>
    </row>
    <row r="1514" spans="4:16" x14ac:dyDescent="0.25">
      <c r="D1514" t="e">
        <v>#REF!</v>
      </c>
      <c r="E1514" t="e">
        <v>#REF!</v>
      </c>
      <c r="F1514" t="e">
        <f>'[2]02_Modelli'!#REF!</f>
        <v>#REF!</v>
      </c>
      <c r="I1514" t="e">
        <f>'[2]02_Modelli'!#REF!</f>
        <v>#REF!</v>
      </c>
      <c r="K1514" t="s">
        <v>2239</v>
      </c>
      <c r="L1514">
        <v>714</v>
      </c>
      <c r="M1514" t="s">
        <v>614</v>
      </c>
      <c r="N1514" t="str">
        <f t="shared" si="23"/>
        <v>714 1.4</v>
      </c>
      <c r="O1514">
        <v>2514</v>
      </c>
      <c r="P1514" t="s">
        <v>2886</v>
      </c>
    </row>
    <row r="1515" spans="4:16" x14ac:dyDescent="0.25">
      <c r="D1515" t="e">
        <v>#REF!</v>
      </c>
      <c r="E1515" t="e">
        <v>#REF!</v>
      </c>
      <c r="F1515" t="e">
        <f>'[2]02_Modelli'!#REF!</f>
        <v>#REF!</v>
      </c>
      <c r="I1515" t="e">
        <f>'[2]02_Modelli'!#REF!</f>
        <v>#REF!</v>
      </c>
      <c r="K1515" t="s">
        <v>2239</v>
      </c>
      <c r="L1515">
        <v>714</v>
      </c>
      <c r="M1515" t="s">
        <v>614</v>
      </c>
      <c r="N1515" t="str">
        <f t="shared" si="23"/>
        <v>714 1.4</v>
      </c>
      <c r="O1515">
        <v>2515</v>
      </c>
      <c r="P1515" t="s">
        <v>2886</v>
      </c>
    </row>
    <row r="1516" spans="4:16" x14ac:dyDescent="0.25">
      <c r="D1516" t="e">
        <v>#REF!</v>
      </c>
      <c r="E1516" t="e">
        <v>#REF!</v>
      </c>
      <c r="F1516" t="e">
        <f>'[2]02_Modelli'!#REF!</f>
        <v>#REF!</v>
      </c>
      <c r="I1516" t="e">
        <f>'[2]02_Modelli'!#REF!</f>
        <v>#REF!</v>
      </c>
      <c r="K1516" t="s">
        <v>2240</v>
      </c>
      <c r="L1516">
        <v>714</v>
      </c>
      <c r="M1516" t="s">
        <v>2241</v>
      </c>
      <c r="N1516" t="str">
        <f t="shared" si="23"/>
        <v>714 1.4 16V</v>
      </c>
      <c r="O1516">
        <v>2516</v>
      </c>
      <c r="P1516" t="s">
        <v>2886</v>
      </c>
    </row>
    <row r="1517" spans="4:16" x14ac:dyDescent="0.25">
      <c r="D1517" t="e">
        <v>#REF!</v>
      </c>
      <c r="E1517" t="e">
        <v>#REF!</v>
      </c>
      <c r="F1517" t="e">
        <f>'[2]02_Modelli'!#REF!</f>
        <v>#REF!</v>
      </c>
      <c r="I1517" t="e">
        <f>'[2]02_Modelli'!#REF!</f>
        <v>#REF!</v>
      </c>
      <c r="K1517" t="s">
        <v>2242</v>
      </c>
      <c r="L1517">
        <v>714</v>
      </c>
      <c r="M1517" t="s">
        <v>617</v>
      </c>
      <c r="N1517" t="str">
        <f t="shared" si="23"/>
        <v>714 1.6</v>
      </c>
      <c r="O1517">
        <v>2517</v>
      </c>
      <c r="P1517" t="s">
        <v>2886</v>
      </c>
    </row>
    <row r="1518" spans="4:16" x14ac:dyDescent="0.25">
      <c r="D1518" t="e">
        <v>#REF!</v>
      </c>
      <c r="E1518" t="e">
        <v>#REF!</v>
      </c>
      <c r="F1518" t="e">
        <f>'[2]02_Modelli'!#REF!</f>
        <v>#REF!</v>
      </c>
      <c r="I1518" t="e">
        <f>'[2]02_Modelli'!#REF!</f>
        <v>#REF!</v>
      </c>
      <c r="K1518" t="s">
        <v>2242</v>
      </c>
      <c r="L1518">
        <v>714</v>
      </c>
      <c r="M1518" t="s">
        <v>617</v>
      </c>
      <c r="N1518" t="str">
        <f t="shared" si="23"/>
        <v>714 1.6</v>
      </c>
      <c r="O1518">
        <v>2518</v>
      </c>
      <c r="P1518" t="s">
        <v>2886</v>
      </c>
    </row>
    <row r="1519" spans="4:16" x14ac:dyDescent="0.25">
      <c r="D1519" t="e">
        <v>#REF!</v>
      </c>
      <c r="E1519" t="e">
        <v>#REF!</v>
      </c>
      <c r="F1519" t="e">
        <f>'[2]02_Modelli'!#REF!</f>
        <v>#REF!</v>
      </c>
      <c r="I1519" t="e">
        <f>'[2]02_Modelli'!#REF!</f>
        <v>#REF!</v>
      </c>
      <c r="K1519" t="s">
        <v>2242</v>
      </c>
      <c r="L1519">
        <v>714</v>
      </c>
      <c r="M1519" t="s">
        <v>617</v>
      </c>
      <c r="N1519" t="str">
        <f t="shared" si="23"/>
        <v>714 1.6</v>
      </c>
      <c r="O1519">
        <v>2519</v>
      </c>
      <c r="P1519" t="s">
        <v>2886</v>
      </c>
    </row>
    <row r="1520" spans="4:16" x14ac:dyDescent="0.25">
      <c r="D1520" t="e">
        <v>#REF!</v>
      </c>
      <c r="E1520" t="e">
        <v>#REF!</v>
      </c>
      <c r="F1520" t="e">
        <f>'[2]02_Modelli'!#REF!</f>
        <v>#REF!</v>
      </c>
      <c r="I1520" t="e">
        <f>'[2]02_Modelli'!#REF!</f>
        <v>#REF!</v>
      </c>
      <c r="K1520" t="s">
        <v>2242</v>
      </c>
      <c r="L1520">
        <v>714</v>
      </c>
      <c r="M1520" t="s">
        <v>617</v>
      </c>
      <c r="N1520" t="str">
        <f t="shared" si="23"/>
        <v>714 1.6</v>
      </c>
      <c r="O1520">
        <v>2520</v>
      </c>
      <c r="P1520" t="s">
        <v>2886</v>
      </c>
    </row>
    <row r="1521" spans="4:16" x14ac:dyDescent="0.25">
      <c r="D1521" t="e">
        <v>#REF!</v>
      </c>
      <c r="E1521" t="e">
        <v>#REF!</v>
      </c>
      <c r="F1521" t="e">
        <f>'[2]02_Modelli'!#REF!</f>
        <v>#REF!</v>
      </c>
      <c r="I1521" t="e">
        <f>'[2]02_Modelli'!#REF!</f>
        <v>#REF!</v>
      </c>
      <c r="K1521" t="s">
        <v>2243</v>
      </c>
      <c r="L1521">
        <v>714</v>
      </c>
      <c r="M1521" t="s">
        <v>626</v>
      </c>
      <c r="N1521" t="str">
        <f t="shared" si="23"/>
        <v>714 1.8</v>
      </c>
      <c r="O1521">
        <v>2521</v>
      </c>
      <c r="P1521" t="s">
        <v>2886</v>
      </c>
    </row>
    <row r="1522" spans="4:16" x14ac:dyDescent="0.25">
      <c r="D1522" t="e">
        <v>#REF!</v>
      </c>
      <c r="E1522" t="e">
        <v>#REF!</v>
      </c>
      <c r="F1522" t="e">
        <f>'[2]02_Modelli'!#REF!</f>
        <v>#REF!</v>
      </c>
      <c r="I1522" t="e">
        <f>'[2]02_Modelli'!#REF!</f>
        <v>#REF!</v>
      </c>
      <c r="K1522" t="s">
        <v>2243</v>
      </c>
      <c r="L1522">
        <v>714</v>
      </c>
      <c r="M1522" t="s">
        <v>626</v>
      </c>
      <c r="N1522" t="str">
        <f t="shared" si="23"/>
        <v>714 1.8</v>
      </c>
      <c r="O1522">
        <v>2522</v>
      </c>
      <c r="P1522" t="s">
        <v>2886</v>
      </c>
    </row>
    <row r="1523" spans="4:16" x14ac:dyDescent="0.25">
      <c r="D1523" t="e">
        <v>#REF!</v>
      </c>
      <c r="E1523" t="e">
        <v>#REF!</v>
      </c>
      <c r="F1523" t="e">
        <f>'[2]02_Modelli'!#REF!</f>
        <v>#REF!</v>
      </c>
      <c r="I1523" t="e">
        <f>'[2]02_Modelli'!#REF!</f>
        <v>#REF!</v>
      </c>
      <c r="K1523" t="s">
        <v>2244</v>
      </c>
      <c r="L1523">
        <v>714</v>
      </c>
      <c r="M1523" t="s">
        <v>1469</v>
      </c>
      <c r="N1523" t="str">
        <f t="shared" si="23"/>
        <v>714 1.8i 16V</v>
      </c>
      <c r="O1523">
        <v>2523</v>
      </c>
      <c r="P1523" t="s">
        <v>2886</v>
      </c>
    </row>
    <row r="1524" spans="4:16" x14ac:dyDescent="0.25">
      <c r="D1524" t="e">
        <v>#REF!</v>
      </c>
      <c r="E1524" t="e">
        <v>#REF!</v>
      </c>
      <c r="F1524" t="e">
        <f>'[2]02_Modelli'!#REF!</f>
        <v>#REF!</v>
      </c>
      <c r="I1524" t="e">
        <f>'[2]02_Modelli'!#REF!</f>
        <v>#REF!</v>
      </c>
      <c r="K1524" t="s">
        <v>2245</v>
      </c>
      <c r="L1524">
        <v>714</v>
      </c>
      <c r="M1524" t="s">
        <v>613</v>
      </c>
      <c r="N1524" t="str">
        <f t="shared" si="23"/>
        <v>714 2.0</v>
      </c>
      <c r="O1524">
        <v>2524</v>
      </c>
      <c r="P1524" t="s">
        <v>2886</v>
      </c>
    </row>
    <row r="1525" spans="4:16" x14ac:dyDescent="0.25">
      <c r="D1525" t="e">
        <v>#REF!</v>
      </c>
      <c r="E1525" t="e">
        <v>#REF!</v>
      </c>
      <c r="F1525" t="e">
        <f>'[2]02_Modelli'!#REF!</f>
        <v>#REF!</v>
      </c>
      <c r="I1525" t="e">
        <f>'[2]02_Modelli'!#REF!</f>
        <v>#REF!</v>
      </c>
      <c r="K1525" t="s">
        <v>2246</v>
      </c>
      <c r="L1525">
        <v>715</v>
      </c>
      <c r="M1525" t="s">
        <v>681</v>
      </c>
      <c r="N1525" t="str">
        <f t="shared" si="23"/>
        <v>715 1.05</v>
      </c>
      <c r="O1525">
        <v>2525</v>
      </c>
      <c r="P1525" t="s">
        <v>2887</v>
      </c>
    </row>
    <row r="1526" spans="4:16" x14ac:dyDescent="0.25">
      <c r="D1526" t="e">
        <v>#REF!</v>
      </c>
      <c r="E1526" t="e">
        <v>#REF!</v>
      </c>
      <c r="F1526" t="e">
        <f>'[2]02_Modelli'!#REF!</f>
        <v>#REF!</v>
      </c>
      <c r="I1526" t="e">
        <f>'[2]02_Modelli'!#REF!</f>
        <v>#REF!</v>
      </c>
      <c r="K1526" t="s">
        <v>2247</v>
      </c>
      <c r="L1526">
        <v>715</v>
      </c>
      <c r="M1526" t="s">
        <v>673</v>
      </c>
      <c r="N1526" t="str">
        <f t="shared" si="23"/>
        <v>715 1.2</v>
      </c>
      <c r="O1526">
        <v>2526</v>
      </c>
      <c r="P1526" t="s">
        <v>2887</v>
      </c>
    </row>
    <row r="1527" spans="4:16" x14ac:dyDescent="0.25">
      <c r="D1527" t="e">
        <v>#REF!</v>
      </c>
      <c r="E1527" t="e">
        <v>#REF!</v>
      </c>
      <c r="F1527" t="e">
        <f>'[2]02_Modelli'!#REF!</f>
        <v>#REF!</v>
      </c>
      <c r="I1527" t="e">
        <f>'[2]02_Modelli'!#REF!</f>
        <v>#REF!</v>
      </c>
      <c r="K1527" t="s">
        <v>2248</v>
      </c>
      <c r="L1527">
        <v>715</v>
      </c>
      <c r="M1527" t="s">
        <v>634</v>
      </c>
      <c r="N1527" t="str">
        <f t="shared" si="23"/>
        <v>715 1.3</v>
      </c>
      <c r="O1527">
        <v>2527</v>
      </c>
      <c r="P1527" t="s">
        <v>2887</v>
      </c>
    </row>
    <row r="1528" spans="4:16" x14ac:dyDescent="0.25">
      <c r="D1528" t="e">
        <v>#REF!</v>
      </c>
      <c r="E1528" t="e">
        <v>#REF!</v>
      </c>
      <c r="F1528" t="e">
        <f>'[2]02_Modelli'!#REF!</f>
        <v>#REF!</v>
      </c>
      <c r="I1528" t="e">
        <f>'[2]02_Modelli'!#REF!</f>
        <v>#REF!</v>
      </c>
      <c r="K1528" t="s">
        <v>2249</v>
      </c>
      <c r="L1528">
        <v>715</v>
      </c>
      <c r="M1528" t="s">
        <v>614</v>
      </c>
      <c r="N1528" t="str">
        <f t="shared" si="23"/>
        <v>715 1.4</v>
      </c>
      <c r="O1528">
        <v>2528</v>
      </c>
      <c r="P1528" t="s">
        <v>2887</v>
      </c>
    </row>
    <row r="1529" spans="4:16" x14ac:dyDescent="0.25">
      <c r="D1529" t="e">
        <v>#REF!</v>
      </c>
      <c r="E1529" t="e">
        <v>#REF!</v>
      </c>
      <c r="F1529" t="e">
        <f>'[2]02_Modelli'!#REF!</f>
        <v>#REF!</v>
      </c>
      <c r="I1529" t="e">
        <f>'[2]02_Modelli'!#REF!</f>
        <v>#REF!</v>
      </c>
      <c r="K1529" t="s">
        <v>2249</v>
      </c>
      <c r="L1529">
        <v>715</v>
      </c>
      <c r="M1529" t="s">
        <v>614</v>
      </c>
      <c r="N1529" t="str">
        <f t="shared" si="23"/>
        <v>715 1.4</v>
      </c>
      <c r="O1529">
        <v>2529</v>
      </c>
      <c r="P1529" t="s">
        <v>2887</v>
      </c>
    </row>
    <row r="1530" spans="4:16" x14ac:dyDescent="0.25">
      <c r="D1530" t="e">
        <v>#REF!</v>
      </c>
      <c r="E1530" t="e">
        <v>#REF!</v>
      </c>
      <c r="F1530" t="e">
        <f>'[2]02_Modelli'!#REF!</f>
        <v>#REF!</v>
      </c>
      <c r="I1530" t="e">
        <f>'[2]02_Modelli'!#REF!</f>
        <v>#REF!</v>
      </c>
      <c r="K1530" t="s">
        <v>2250</v>
      </c>
      <c r="L1530">
        <v>715</v>
      </c>
      <c r="M1530" t="s">
        <v>668</v>
      </c>
      <c r="N1530" t="str">
        <f t="shared" si="23"/>
        <v>715 1.5i</v>
      </c>
      <c r="O1530">
        <v>2530</v>
      </c>
      <c r="P1530" t="s">
        <v>2887</v>
      </c>
    </row>
    <row r="1531" spans="4:16" x14ac:dyDescent="0.25">
      <c r="D1531" t="e">
        <v>#REF!</v>
      </c>
      <c r="E1531" t="e">
        <v>#REF!</v>
      </c>
      <c r="F1531" t="e">
        <f>'[2]02_Modelli'!#REF!</f>
        <v>#REF!</v>
      </c>
      <c r="I1531" t="e">
        <f>'[2]02_Modelli'!#REF!</f>
        <v>#REF!</v>
      </c>
      <c r="K1531" t="s">
        <v>2250</v>
      </c>
      <c r="L1531">
        <v>715</v>
      </c>
      <c r="M1531" t="s">
        <v>668</v>
      </c>
      <c r="N1531" t="str">
        <f t="shared" si="23"/>
        <v>715 1.5i</v>
      </c>
      <c r="O1531">
        <v>2531</v>
      </c>
      <c r="P1531" t="s">
        <v>2887</v>
      </c>
    </row>
    <row r="1532" spans="4:16" x14ac:dyDescent="0.25">
      <c r="D1532" t="e">
        <v>#REF!</v>
      </c>
      <c r="E1532" t="e">
        <v>#REF!</v>
      </c>
      <c r="F1532" t="e">
        <f>'[2]02_Modelli'!#REF!</f>
        <v>#REF!</v>
      </c>
      <c r="I1532" t="e">
        <f>'[2]02_Modelli'!#REF!</f>
        <v>#REF!</v>
      </c>
      <c r="K1532" t="s">
        <v>2251</v>
      </c>
      <c r="L1532">
        <v>715</v>
      </c>
      <c r="M1532" t="s">
        <v>617</v>
      </c>
      <c r="N1532" t="str">
        <f t="shared" si="23"/>
        <v>715 1.6</v>
      </c>
      <c r="O1532">
        <v>2532</v>
      </c>
      <c r="P1532" t="s">
        <v>2887</v>
      </c>
    </row>
    <row r="1533" spans="4:16" x14ac:dyDescent="0.25">
      <c r="D1533" t="e">
        <v>#REF!</v>
      </c>
      <c r="E1533" t="e">
        <v>#REF!</v>
      </c>
      <c r="F1533" t="e">
        <f>'[2]02_Modelli'!#REF!</f>
        <v>#REF!</v>
      </c>
      <c r="I1533" t="e">
        <f>'[2]02_Modelli'!#REF!</f>
        <v>#REF!</v>
      </c>
      <c r="K1533" t="s">
        <v>2252</v>
      </c>
      <c r="L1533">
        <v>715</v>
      </c>
      <c r="M1533" t="s">
        <v>2253</v>
      </c>
      <c r="N1533" t="str">
        <f t="shared" si="23"/>
        <v>715 1.7i _Y.</v>
      </c>
      <c r="O1533">
        <v>2533</v>
      </c>
      <c r="P1533" t="s">
        <v>2887</v>
      </c>
    </row>
    <row r="1534" spans="4:16" x14ac:dyDescent="0.25">
      <c r="D1534" t="e">
        <v>#REF!</v>
      </c>
      <c r="E1534" t="e">
        <v>#REF!</v>
      </c>
      <c r="F1534" t="e">
        <f>'[2]02_Modelli'!#REF!</f>
        <v>#REF!</v>
      </c>
      <c r="I1534" t="e">
        <f>'[2]02_Modelli'!#REF!</f>
        <v>#REF!</v>
      </c>
      <c r="K1534" t="s">
        <v>2254</v>
      </c>
      <c r="L1534">
        <v>715</v>
      </c>
      <c r="M1534" t="s">
        <v>626</v>
      </c>
      <c r="N1534" t="str">
        <f t="shared" si="23"/>
        <v>715 1.8</v>
      </c>
      <c r="O1534">
        <v>2534</v>
      </c>
      <c r="P1534" t="s">
        <v>2887</v>
      </c>
    </row>
    <row r="1535" spans="4:16" x14ac:dyDescent="0.25">
      <c r="D1535" t="e">
        <v>#REF!</v>
      </c>
      <c r="E1535" t="e">
        <v>#REF!</v>
      </c>
      <c r="F1535" t="e">
        <f>'[2]02_Modelli'!#REF!</f>
        <v>#REF!</v>
      </c>
      <c r="I1535" t="e">
        <f>'[2]02_Modelli'!#REF!</f>
        <v>#REF!</v>
      </c>
      <c r="K1535" t="s">
        <v>2254</v>
      </c>
      <c r="L1535">
        <v>715</v>
      </c>
      <c r="M1535" t="s">
        <v>626</v>
      </c>
      <c r="N1535" t="str">
        <f t="shared" si="23"/>
        <v>715 1.8</v>
      </c>
      <c r="O1535">
        <v>2535</v>
      </c>
      <c r="P1535" t="s">
        <v>2887</v>
      </c>
    </row>
    <row r="1536" spans="4:16" x14ac:dyDescent="0.25">
      <c r="D1536" t="e">
        <v>#REF!</v>
      </c>
      <c r="E1536" t="e">
        <v>#REF!</v>
      </c>
      <c r="F1536" t="e">
        <f>'[2]02_Modelli'!#REF!</f>
        <v>#REF!</v>
      </c>
      <c r="I1536" t="e">
        <f>'[2]02_Modelli'!#REF!</f>
        <v>#REF!</v>
      </c>
      <c r="K1536" t="s">
        <v>2657</v>
      </c>
      <c r="L1536">
        <v>715</v>
      </c>
      <c r="M1536" t="s">
        <v>990</v>
      </c>
      <c r="N1536" t="str">
        <f t="shared" si="23"/>
        <v xml:space="preserve">715 1.8 16 V </v>
      </c>
      <c r="O1536">
        <v>2536</v>
      </c>
      <c r="P1536" t="s">
        <v>2887</v>
      </c>
    </row>
    <row r="1537" spans="4:16" x14ac:dyDescent="0.25">
      <c r="D1537" t="e">
        <v>#REF!</v>
      </c>
      <c r="E1537" t="e">
        <v>#REF!</v>
      </c>
      <c r="F1537" t="e">
        <f>'[2]02_Modelli'!#REF!</f>
        <v>#REF!</v>
      </c>
      <c r="I1537" t="e">
        <f>'[2]02_Modelli'!#REF!</f>
        <v>#REF!</v>
      </c>
      <c r="K1537" t="s">
        <v>2255</v>
      </c>
      <c r="L1537">
        <v>715</v>
      </c>
      <c r="M1537" t="s">
        <v>613</v>
      </c>
      <c r="N1537" t="str">
        <f t="shared" si="23"/>
        <v>715 2.0</v>
      </c>
      <c r="O1537">
        <v>2537</v>
      </c>
      <c r="P1537" t="s">
        <v>2887</v>
      </c>
    </row>
    <row r="1538" spans="4:16" x14ac:dyDescent="0.25">
      <c r="D1538" t="e">
        <v>#REF!</v>
      </c>
      <c r="E1538" t="e">
        <v>#REF!</v>
      </c>
      <c r="F1538" t="e">
        <f>'[2]02_Modelli'!#REF!</f>
        <v>#REF!</v>
      </c>
      <c r="I1538" t="e">
        <f>'[2]02_Modelli'!#REF!</f>
        <v>#REF!</v>
      </c>
      <c r="K1538" t="s">
        <v>2256</v>
      </c>
      <c r="L1538">
        <v>716</v>
      </c>
      <c r="M1538" t="s">
        <v>679</v>
      </c>
      <c r="N1538" t="str">
        <f t="shared" si="23"/>
        <v>716 1.2i</v>
      </c>
      <c r="O1538">
        <v>2538</v>
      </c>
      <c r="P1538" t="s">
        <v>2888</v>
      </c>
    </row>
    <row r="1539" spans="4:16" x14ac:dyDescent="0.25">
      <c r="D1539" t="e">
        <v>#REF!</v>
      </c>
      <c r="E1539" t="e">
        <v>#REF!</v>
      </c>
      <c r="F1539" t="e">
        <f>'[2]02_Modelli'!#REF!</f>
        <v>#REF!</v>
      </c>
      <c r="I1539" t="e">
        <f>'[2]02_Modelli'!#REF!</f>
        <v>#REF!</v>
      </c>
      <c r="K1539" t="s">
        <v>2257</v>
      </c>
      <c r="L1539">
        <v>716</v>
      </c>
      <c r="M1539" t="s">
        <v>668</v>
      </c>
      <c r="N1539" t="str">
        <f t="shared" ref="N1539:N1602" si="24">+CONCATENATE(L1539," ",M1539)</f>
        <v>716 1.5i</v>
      </c>
      <c r="O1539">
        <v>2539</v>
      </c>
      <c r="P1539" t="s">
        <v>2888</v>
      </c>
    </row>
    <row r="1540" spans="4:16" x14ac:dyDescent="0.25">
      <c r="D1540" t="e">
        <v>#REF!</v>
      </c>
      <c r="E1540" t="e">
        <v>#REF!</v>
      </c>
      <c r="F1540" t="e">
        <f>'[2]02_Modelli'!#REF!</f>
        <v>#REF!</v>
      </c>
      <c r="I1540" t="e">
        <f>'[2]02_Modelli'!#REF!</f>
        <v>#REF!</v>
      </c>
      <c r="K1540" t="s">
        <v>2257</v>
      </c>
      <c r="L1540">
        <v>716</v>
      </c>
      <c r="M1540" t="s">
        <v>668</v>
      </c>
      <c r="N1540" t="str">
        <f t="shared" si="24"/>
        <v>716 1.5i</v>
      </c>
      <c r="O1540">
        <v>2540</v>
      </c>
      <c r="P1540" t="s">
        <v>2888</v>
      </c>
    </row>
    <row r="1541" spans="4:16" x14ac:dyDescent="0.25">
      <c r="D1541" t="e">
        <v>#REF!</v>
      </c>
      <c r="E1541" t="e">
        <v>#REF!</v>
      </c>
      <c r="F1541" t="e">
        <f>'[2]02_Modelli'!#REF!</f>
        <v>#REF!</v>
      </c>
      <c r="I1541" t="e">
        <f>'[2]02_Modelli'!#REF!</f>
        <v>#REF!</v>
      </c>
      <c r="K1541" t="s">
        <v>2258</v>
      </c>
      <c r="L1541">
        <v>716</v>
      </c>
      <c r="M1541" t="s">
        <v>619</v>
      </c>
      <c r="N1541" t="str">
        <f t="shared" si="24"/>
        <v>716 1.7i</v>
      </c>
      <c r="O1541">
        <v>2541</v>
      </c>
      <c r="P1541" t="s">
        <v>2888</v>
      </c>
    </row>
    <row r="1542" spans="4:16" x14ac:dyDescent="0.25">
      <c r="D1542" t="e">
        <v>#REF!</v>
      </c>
      <c r="E1542" t="e">
        <v>#REF!</v>
      </c>
      <c r="F1542" t="e">
        <f>'[2]02_Modelli'!#REF!</f>
        <v>#REF!</v>
      </c>
      <c r="I1542" t="e">
        <f>'[2]02_Modelli'!#REF!</f>
        <v>#REF!</v>
      </c>
      <c r="K1542" t="s">
        <v>2259</v>
      </c>
      <c r="L1542">
        <v>717</v>
      </c>
      <c r="M1542" t="s">
        <v>682</v>
      </c>
      <c r="N1542" t="str">
        <f t="shared" si="24"/>
        <v>717 0.9</v>
      </c>
      <c r="O1542">
        <v>2542</v>
      </c>
      <c r="P1542" t="s">
        <v>2889</v>
      </c>
    </row>
    <row r="1543" spans="4:16" x14ac:dyDescent="0.25">
      <c r="D1543" t="e">
        <v>#REF!</v>
      </c>
      <c r="E1543" t="e">
        <v>#REF!</v>
      </c>
      <c r="F1543" t="e">
        <f>'[2]02_Modelli'!#REF!</f>
        <v>#REF!</v>
      </c>
      <c r="I1543" t="e">
        <f>'[2]02_Modelli'!#REF!</f>
        <v>#REF!</v>
      </c>
      <c r="K1543" t="s">
        <v>2260</v>
      </c>
      <c r="L1543">
        <v>718</v>
      </c>
      <c r="M1543" t="s">
        <v>617</v>
      </c>
      <c r="N1543" t="str">
        <f t="shared" si="24"/>
        <v>718 1.6</v>
      </c>
      <c r="O1543">
        <v>2543</v>
      </c>
      <c r="P1543" t="s">
        <v>2890</v>
      </c>
    </row>
    <row r="1544" spans="4:16" x14ac:dyDescent="0.25">
      <c r="D1544" t="e">
        <v>#REF!</v>
      </c>
      <c r="E1544" t="e">
        <v>#REF!</v>
      </c>
      <c r="F1544" t="e">
        <f>'[2]02_Modelli'!#REF!</f>
        <v>#REF!</v>
      </c>
      <c r="I1544" t="e">
        <f>'[2]02_Modelli'!#REF!</f>
        <v>#REF!</v>
      </c>
      <c r="K1544" t="s">
        <v>2260</v>
      </c>
      <c r="L1544">
        <v>718</v>
      </c>
      <c r="M1544" t="s">
        <v>617</v>
      </c>
      <c r="N1544" t="str">
        <f t="shared" si="24"/>
        <v>718 1.6</v>
      </c>
      <c r="O1544">
        <v>2544</v>
      </c>
      <c r="P1544" t="s">
        <v>2890</v>
      </c>
    </row>
    <row r="1545" spans="4:16" x14ac:dyDescent="0.25">
      <c r="D1545" t="e">
        <v>#REF!</v>
      </c>
      <c r="E1545" t="e">
        <v>#REF!</v>
      </c>
      <c r="F1545" t="e">
        <f>'[2]02_Modelli'!#REF!</f>
        <v>#REF!</v>
      </c>
      <c r="I1545" t="e">
        <f>'[2]02_Modelli'!#REF!</f>
        <v>#REF!</v>
      </c>
      <c r="K1545" t="s">
        <v>2260</v>
      </c>
      <c r="L1545">
        <v>718</v>
      </c>
      <c r="M1545" t="s">
        <v>617</v>
      </c>
      <c r="N1545" t="str">
        <f t="shared" si="24"/>
        <v>718 1.6</v>
      </c>
      <c r="O1545">
        <v>2545</v>
      </c>
      <c r="P1545" t="s">
        <v>2890</v>
      </c>
    </row>
    <row r="1546" spans="4:16" x14ac:dyDescent="0.25">
      <c r="D1546" t="e">
        <v>#REF!</v>
      </c>
      <c r="E1546" t="e">
        <v>#REF!</v>
      </c>
      <c r="F1546" t="e">
        <f>'[2]02_Modelli'!#REF!</f>
        <v>#REF!</v>
      </c>
      <c r="I1546" t="e">
        <f>'[2]02_Modelli'!#REF!</f>
        <v>#REF!</v>
      </c>
      <c r="K1546" t="s">
        <v>2260</v>
      </c>
      <c r="L1546">
        <v>718</v>
      </c>
      <c r="M1546" t="s">
        <v>617</v>
      </c>
      <c r="N1546" t="str">
        <f t="shared" si="24"/>
        <v>718 1.6</v>
      </c>
      <c r="O1546">
        <v>2546</v>
      </c>
      <c r="P1546" t="s">
        <v>2890</v>
      </c>
    </row>
    <row r="1547" spans="4:16" x14ac:dyDescent="0.25">
      <c r="D1547" t="e">
        <v>#REF!</v>
      </c>
      <c r="E1547" t="e">
        <v>#REF!</v>
      </c>
      <c r="F1547" t="e">
        <f>'[2]02_Modelli'!#REF!</f>
        <v>#REF!</v>
      </c>
      <c r="I1547" t="e">
        <f>'[2]02_Modelli'!#REF!</f>
        <v>#REF!</v>
      </c>
      <c r="K1547" t="s">
        <v>2261</v>
      </c>
      <c r="L1547">
        <v>718</v>
      </c>
      <c r="M1547" t="s">
        <v>626</v>
      </c>
      <c r="N1547" t="str">
        <f t="shared" si="24"/>
        <v>718 1.8</v>
      </c>
      <c r="O1547">
        <v>2547</v>
      </c>
      <c r="P1547" t="s">
        <v>2890</v>
      </c>
    </row>
    <row r="1548" spans="4:16" x14ac:dyDescent="0.25">
      <c r="D1548" t="e">
        <v>#REF!</v>
      </c>
      <c r="E1548" t="e">
        <v>#REF!</v>
      </c>
      <c r="F1548" t="e">
        <f>'[2]02_Modelli'!#REF!</f>
        <v>#REF!</v>
      </c>
      <c r="I1548" t="e">
        <f>'[2]02_Modelli'!#REF!</f>
        <v>#REF!</v>
      </c>
      <c r="K1548" t="s">
        <v>2261</v>
      </c>
      <c r="L1548">
        <v>718</v>
      </c>
      <c r="M1548" t="s">
        <v>626</v>
      </c>
      <c r="N1548" t="str">
        <f t="shared" si="24"/>
        <v>718 1.8</v>
      </c>
      <c r="O1548">
        <v>2548</v>
      </c>
      <c r="P1548" t="s">
        <v>2890</v>
      </c>
    </row>
    <row r="1549" spans="4:16" x14ac:dyDescent="0.25">
      <c r="D1549" t="e">
        <v>#REF!</v>
      </c>
      <c r="E1549" t="e">
        <v>#REF!</v>
      </c>
      <c r="F1549" t="e">
        <f>'[2]02_Modelli'!#REF!</f>
        <v>#REF!</v>
      </c>
      <c r="I1549" t="e">
        <f>'[2]02_Modelli'!#REF!</f>
        <v>#REF!</v>
      </c>
      <c r="K1549" t="s">
        <v>2261</v>
      </c>
      <c r="L1549">
        <v>718</v>
      </c>
      <c r="M1549" t="s">
        <v>626</v>
      </c>
      <c r="N1549" t="str">
        <f t="shared" si="24"/>
        <v>718 1.8</v>
      </c>
      <c r="O1549">
        <v>2549</v>
      </c>
      <c r="P1549" t="s">
        <v>2890</v>
      </c>
    </row>
    <row r="1550" spans="4:16" x14ac:dyDescent="0.25">
      <c r="D1550" t="e">
        <v>#REF!</v>
      </c>
      <c r="E1550" t="e">
        <v>#REF!</v>
      </c>
      <c r="F1550" t="e">
        <f>'[2]02_Modelli'!#REF!</f>
        <v>#REF!</v>
      </c>
      <c r="I1550" t="e">
        <f>'[2]02_Modelli'!#REF!</f>
        <v>#REF!</v>
      </c>
      <c r="K1550" t="s">
        <v>2262</v>
      </c>
      <c r="L1550">
        <v>718</v>
      </c>
      <c r="M1550" t="s">
        <v>1469</v>
      </c>
      <c r="N1550" t="str">
        <f t="shared" si="24"/>
        <v>718 1.8i 16V</v>
      </c>
      <c r="O1550">
        <v>2550</v>
      </c>
      <c r="P1550" t="s">
        <v>2890</v>
      </c>
    </row>
    <row r="1551" spans="4:16" x14ac:dyDescent="0.25">
      <c r="D1551" t="e">
        <v>#REF!</v>
      </c>
      <c r="E1551" t="e">
        <v>#REF!</v>
      </c>
      <c r="F1551" t="e">
        <f>'[2]02_Modelli'!#REF!</f>
        <v>#REF!</v>
      </c>
      <c r="I1551" t="e">
        <f>'[2]02_Modelli'!#REF!</f>
        <v>#REF!</v>
      </c>
      <c r="K1551" t="s">
        <v>2263</v>
      </c>
      <c r="L1551">
        <v>718</v>
      </c>
      <c r="M1551" t="s">
        <v>613</v>
      </c>
      <c r="N1551" t="str">
        <f t="shared" si="24"/>
        <v>718 2.0</v>
      </c>
      <c r="O1551">
        <v>2551</v>
      </c>
      <c r="P1551" t="s">
        <v>2890</v>
      </c>
    </row>
    <row r="1552" spans="4:16" x14ac:dyDescent="0.25">
      <c r="D1552" t="e">
        <v>#REF!</v>
      </c>
      <c r="E1552" t="e">
        <v>#REF!</v>
      </c>
      <c r="F1552" t="e">
        <f>'[2]02_Modelli'!#REF!</f>
        <v>#REF!</v>
      </c>
      <c r="I1552" t="e">
        <f>'[2]02_Modelli'!#REF!</f>
        <v>#REF!</v>
      </c>
      <c r="K1552" t="s">
        <v>2263</v>
      </c>
      <c r="L1552">
        <v>718</v>
      </c>
      <c r="M1552" t="s">
        <v>613</v>
      </c>
      <c r="N1552" t="str">
        <f t="shared" si="24"/>
        <v>718 2.0</v>
      </c>
      <c r="O1552">
        <v>2552</v>
      </c>
      <c r="P1552" t="s">
        <v>2890</v>
      </c>
    </row>
    <row r="1553" spans="4:16" x14ac:dyDescent="0.25">
      <c r="D1553" t="e">
        <v>#REF!</v>
      </c>
      <c r="E1553" t="e">
        <v>#REF!</v>
      </c>
      <c r="F1553" t="e">
        <f>'[2]02_Modelli'!#REF!</f>
        <v>#REF!</v>
      </c>
      <c r="I1553" t="e">
        <f>'[2]02_Modelli'!#REF!</f>
        <v>#REF!</v>
      </c>
      <c r="K1553" t="s">
        <v>2264</v>
      </c>
      <c r="L1553">
        <v>718</v>
      </c>
      <c r="M1553" t="s">
        <v>2265</v>
      </c>
      <c r="N1553" t="str">
        <f t="shared" si="24"/>
        <v>718 2.0 16V</v>
      </c>
      <c r="O1553">
        <v>2553</v>
      </c>
      <c r="P1553" t="s">
        <v>2890</v>
      </c>
    </row>
    <row r="1554" spans="4:16" x14ac:dyDescent="0.25">
      <c r="D1554" t="e">
        <v>#REF!</v>
      </c>
      <c r="E1554" t="e">
        <v>#REF!</v>
      </c>
      <c r="F1554" t="e">
        <f>'[2]02_Modelli'!#REF!</f>
        <v>#REF!</v>
      </c>
      <c r="I1554" t="e">
        <f>'[2]02_Modelli'!#REF!</f>
        <v>#REF!</v>
      </c>
      <c r="K1554" t="s">
        <v>2266</v>
      </c>
      <c r="L1554">
        <v>719</v>
      </c>
      <c r="M1554">
        <v>135</v>
      </c>
      <c r="N1554" t="str">
        <f t="shared" si="24"/>
        <v>719 135</v>
      </c>
      <c r="O1554">
        <v>2554</v>
      </c>
      <c r="P1554" t="s">
        <v>2891</v>
      </c>
    </row>
    <row r="1555" spans="4:16" x14ac:dyDescent="0.25">
      <c r="D1555" t="e">
        <v>#REF!</v>
      </c>
      <c r="E1555" t="e">
        <v>#REF!</v>
      </c>
      <c r="F1555" t="e">
        <f>'[2]02_Modelli'!#REF!</f>
        <v>#REF!</v>
      </c>
      <c r="I1555" t="e">
        <f>'[2]02_Modelli'!#REF!</f>
        <v>#REF!</v>
      </c>
      <c r="K1555" t="s">
        <v>2267</v>
      </c>
      <c r="L1555">
        <v>720</v>
      </c>
      <c r="M1555">
        <v>135</v>
      </c>
      <c r="N1555" t="str">
        <f t="shared" si="24"/>
        <v>720 135</v>
      </c>
      <c r="O1555">
        <v>2555</v>
      </c>
      <c r="P1555" t="s">
        <v>2892</v>
      </c>
    </row>
    <row r="1556" spans="4:16" x14ac:dyDescent="0.25">
      <c r="D1556" t="e">
        <v>#REF!</v>
      </c>
      <c r="E1556" t="e">
        <v>#REF!</v>
      </c>
      <c r="F1556" t="e">
        <f>'[2]02_Modelli'!#REF!</f>
        <v>#REF!</v>
      </c>
      <c r="I1556" t="e">
        <f>'[2]02_Modelli'!#REF!</f>
        <v>#REF!</v>
      </c>
      <c r="K1556" t="s">
        <v>2268</v>
      </c>
      <c r="L1556">
        <v>720</v>
      </c>
      <c r="M1556">
        <v>136</v>
      </c>
      <c r="N1556" t="str">
        <f t="shared" si="24"/>
        <v>720 136</v>
      </c>
      <c r="O1556">
        <v>2556</v>
      </c>
      <c r="P1556" t="s">
        <v>2892</v>
      </c>
    </row>
    <row r="1557" spans="4:16" x14ac:dyDescent="0.25">
      <c r="D1557" t="e">
        <v>#REF!</v>
      </c>
      <c r="E1557" t="e">
        <v>#REF!</v>
      </c>
      <c r="F1557" t="e">
        <f>'[2]02_Modelli'!#REF!</f>
        <v>#REF!</v>
      </c>
      <c r="I1557" t="e">
        <f>'[2]02_Modelli'!#REF!</f>
        <v>#REF!</v>
      </c>
      <c r="K1557" t="s">
        <v>2269</v>
      </c>
      <c r="L1557">
        <v>720</v>
      </c>
      <c r="M1557" t="s">
        <v>617</v>
      </c>
      <c r="N1557" t="str">
        <f t="shared" si="24"/>
        <v>720 1.6</v>
      </c>
      <c r="O1557">
        <v>2557</v>
      </c>
      <c r="P1557" t="s">
        <v>2892</v>
      </c>
    </row>
    <row r="1558" spans="4:16" x14ac:dyDescent="0.25">
      <c r="D1558" t="e">
        <v>#REF!</v>
      </c>
      <c r="E1558" t="e">
        <v>#REF!</v>
      </c>
      <c r="F1558" t="e">
        <f>'[2]02_Modelli'!#REF!</f>
        <v>#REF!</v>
      </c>
      <c r="I1558" t="e">
        <f>'[2]02_Modelli'!#REF!</f>
        <v>#REF!</v>
      </c>
      <c r="K1558" t="s">
        <v>2270</v>
      </c>
      <c r="L1558">
        <v>721</v>
      </c>
      <c r="M1558" t="s">
        <v>1494</v>
      </c>
      <c r="N1558" t="str">
        <f t="shared" si="24"/>
        <v>721 1.6i 16V</v>
      </c>
      <c r="O1558">
        <v>2558</v>
      </c>
      <c r="P1558" t="s">
        <v>2893</v>
      </c>
    </row>
    <row r="1559" spans="4:16" x14ac:dyDescent="0.25">
      <c r="D1559" t="e">
        <v>#REF!</v>
      </c>
      <c r="E1559" t="e">
        <v>#REF!</v>
      </c>
      <c r="F1559" t="e">
        <f>'[2]02_Modelli'!#REF!</f>
        <v>#REF!</v>
      </c>
      <c r="I1559" t="e">
        <f>'[2]02_Modelli'!#REF!</f>
        <v>#REF!</v>
      </c>
      <c r="K1559" t="s">
        <v>2271</v>
      </c>
      <c r="L1559">
        <v>722</v>
      </c>
      <c r="M1559">
        <v>135</v>
      </c>
      <c r="N1559" t="str">
        <f t="shared" si="24"/>
        <v>722 135</v>
      </c>
      <c r="O1559">
        <v>2559</v>
      </c>
      <c r="P1559" t="s">
        <v>2894</v>
      </c>
    </row>
    <row r="1560" spans="4:16" x14ac:dyDescent="0.25">
      <c r="D1560" t="e">
        <v>#REF!</v>
      </c>
      <c r="E1560" t="e">
        <v>#REF!</v>
      </c>
      <c r="F1560" t="e">
        <f>'[2]02_Modelli'!#REF!</f>
        <v>#REF!</v>
      </c>
      <c r="I1560" t="e">
        <f>'[2]02_Modelli'!#REF!</f>
        <v>#REF!</v>
      </c>
      <c r="K1560" t="s">
        <v>2272</v>
      </c>
      <c r="L1560">
        <v>722</v>
      </c>
      <c r="M1560">
        <v>136</v>
      </c>
      <c r="N1560" t="str">
        <f t="shared" si="24"/>
        <v>722 136</v>
      </c>
      <c r="O1560">
        <v>2560</v>
      </c>
      <c r="P1560" t="s">
        <v>2894</v>
      </c>
    </row>
    <row r="1561" spans="4:16" x14ac:dyDescent="0.25">
      <c r="D1561" t="e">
        <v>#REF!</v>
      </c>
      <c r="E1561" t="e">
        <v>#REF!</v>
      </c>
      <c r="F1561" t="e">
        <f>'[2]02_Modelli'!#REF!</f>
        <v>#REF!</v>
      </c>
      <c r="I1561" t="e">
        <f>'[2]02_Modelli'!#REF!</f>
        <v>#REF!</v>
      </c>
      <c r="K1561" t="s">
        <v>2273</v>
      </c>
      <c r="L1561">
        <v>722</v>
      </c>
      <c r="M1561" t="s">
        <v>617</v>
      </c>
      <c r="N1561" t="str">
        <f t="shared" si="24"/>
        <v>722 1.6</v>
      </c>
      <c r="O1561">
        <v>2561</v>
      </c>
      <c r="P1561" t="s">
        <v>2894</v>
      </c>
    </row>
    <row r="1562" spans="4:16" x14ac:dyDescent="0.25">
      <c r="D1562" t="e">
        <v>#REF!</v>
      </c>
      <c r="E1562" t="e">
        <v>#REF!</v>
      </c>
      <c r="F1562" t="e">
        <f>'[2]02_Modelli'!#REF!</f>
        <v>#REF!</v>
      </c>
      <c r="I1562" t="e">
        <f>'[2]02_Modelli'!#REF!</f>
        <v>#REF!</v>
      </c>
      <c r="K1562" t="s">
        <v>2274</v>
      </c>
      <c r="L1562">
        <v>723</v>
      </c>
      <c r="M1562" t="s">
        <v>1703</v>
      </c>
      <c r="N1562" t="str">
        <f t="shared" si="24"/>
        <v>723 3.2i 24V</v>
      </c>
      <c r="O1562">
        <v>2562</v>
      </c>
      <c r="P1562" t="s">
        <v>2895</v>
      </c>
    </row>
    <row r="1563" spans="4:16" x14ac:dyDescent="0.25">
      <c r="D1563" t="e">
        <v>#REF!</v>
      </c>
      <c r="E1563" t="e">
        <v>#REF!</v>
      </c>
      <c r="F1563" t="e">
        <f>'[2]02_Modelli'!#REF!</f>
        <v>#REF!</v>
      </c>
      <c r="I1563" t="e">
        <f>'[2]02_Modelli'!#REF!</f>
        <v>#REF!</v>
      </c>
      <c r="K1563" t="s">
        <v>2275</v>
      </c>
      <c r="L1563">
        <v>723</v>
      </c>
      <c r="M1563" t="s">
        <v>2276</v>
      </c>
      <c r="N1563" t="str">
        <f t="shared" si="24"/>
        <v>723 1.3 SJ413</v>
      </c>
      <c r="O1563">
        <v>2563</v>
      </c>
      <c r="P1563" t="s">
        <v>2895</v>
      </c>
    </row>
    <row r="1564" spans="4:16" x14ac:dyDescent="0.25">
      <c r="D1564" t="e">
        <v>#REF!</v>
      </c>
      <c r="E1564" t="e">
        <v>#REF!</v>
      </c>
      <c r="F1564" t="e">
        <f>'[2]02_Modelli'!#REF!</f>
        <v>#REF!</v>
      </c>
      <c r="I1564" t="e">
        <f>'[2]02_Modelli'!#REF!</f>
        <v>#REF!</v>
      </c>
      <c r="K1564" t="s">
        <v>2277</v>
      </c>
      <c r="L1564">
        <v>724</v>
      </c>
      <c r="M1564" t="s">
        <v>2278</v>
      </c>
      <c r="N1564" t="str">
        <f t="shared" si="24"/>
        <v>724 1.0 EA</v>
      </c>
      <c r="O1564">
        <v>2564</v>
      </c>
      <c r="P1564" t="s">
        <v>2896</v>
      </c>
    </row>
    <row r="1565" spans="4:16" x14ac:dyDescent="0.25">
      <c r="D1565" t="e">
        <v>#REF!</v>
      </c>
      <c r="E1565" t="e">
        <v>#REF!</v>
      </c>
      <c r="F1565" t="e">
        <f>'[2]02_Modelli'!#REF!</f>
        <v>#REF!</v>
      </c>
      <c r="I1565" t="e">
        <f>'[2]02_Modelli'!#REF!</f>
        <v>#REF!</v>
      </c>
      <c r="K1565" t="s">
        <v>2277</v>
      </c>
      <c r="L1565">
        <v>724</v>
      </c>
      <c r="M1565" t="s">
        <v>2278</v>
      </c>
      <c r="N1565" t="str">
        <f t="shared" si="24"/>
        <v>724 1.0 EA</v>
      </c>
      <c r="O1565">
        <v>2565</v>
      </c>
      <c r="P1565" t="s">
        <v>2896</v>
      </c>
    </row>
    <row r="1566" spans="4:16" x14ac:dyDescent="0.25">
      <c r="D1566" t="e">
        <v>#REF!</v>
      </c>
      <c r="E1566" t="e">
        <v>#REF!</v>
      </c>
      <c r="F1566" t="e">
        <f>'[2]02_Modelli'!#REF!</f>
        <v>#REF!</v>
      </c>
      <c r="I1566" t="e">
        <f>'[2]02_Modelli'!#REF!</f>
        <v>#REF!</v>
      </c>
      <c r="K1566" t="s">
        <v>2279</v>
      </c>
      <c r="L1566">
        <v>724</v>
      </c>
      <c r="M1566" t="s">
        <v>2280</v>
      </c>
      <c r="N1566" t="str">
        <f t="shared" si="24"/>
        <v>724 1.3 EA</v>
      </c>
      <c r="O1566">
        <v>2566</v>
      </c>
      <c r="P1566" t="s">
        <v>2896</v>
      </c>
    </row>
    <row r="1567" spans="4:16" x14ac:dyDescent="0.25">
      <c r="D1567" t="e">
        <v>#REF!</v>
      </c>
      <c r="E1567" t="e">
        <v>#REF!</v>
      </c>
      <c r="F1567" t="e">
        <f>'[2]02_Modelli'!#REF!</f>
        <v>#REF!</v>
      </c>
      <c r="I1567" t="e">
        <f>'[2]02_Modelli'!#REF!</f>
        <v>#REF!</v>
      </c>
      <c r="K1567" t="s">
        <v>2279</v>
      </c>
      <c r="L1567">
        <v>724</v>
      </c>
      <c r="M1567" t="s">
        <v>2280</v>
      </c>
      <c r="N1567" t="str">
        <f t="shared" si="24"/>
        <v>724 1.3 EA</v>
      </c>
      <c r="O1567">
        <v>2567</v>
      </c>
      <c r="P1567" t="s">
        <v>2896</v>
      </c>
    </row>
    <row r="1568" spans="4:16" x14ac:dyDescent="0.25">
      <c r="D1568" t="e">
        <v>#REF!</v>
      </c>
      <c r="E1568" t="e">
        <v>#REF!</v>
      </c>
      <c r="F1568" t="e">
        <f>'[2]02_Modelli'!#REF!</f>
        <v>#REF!</v>
      </c>
      <c r="I1568" t="e">
        <f>'[2]02_Modelli'!#REF!</f>
        <v>#REF!</v>
      </c>
      <c r="K1568" t="s">
        <v>2279</v>
      </c>
      <c r="L1568">
        <v>724</v>
      </c>
      <c r="M1568" t="s">
        <v>2280</v>
      </c>
      <c r="N1568" t="str">
        <f t="shared" si="24"/>
        <v>724 1.3 EA</v>
      </c>
      <c r="O1568">
        <v>2568</v>
      </c>
      <c r="P1568" t="s">
        <v>2896</v>
      </c>
    </row>
    <row r="1569" spans="4:16" x14ac:dyDescent="0.25">
      <c r="D1569" t="e">
        <v>#REF!</v>
      </c>
      <c r="E1569" t="e">
        <v>#REF!</v>
      </c>
      <c r="F1569" t="e">
        <f>'[2]02_Modelli'!#REF!</f>
        <v>#REF!</v>
      </c>
      <c r="I1569" t="e">
        <f>'[2]02_Modelli'!#REF!</f>
        <v>#REF!</v>
      </c>
      <c r="K1569" t="s">
        <v>2281</v>
      </c>
      <c r="L1569">
        <v>725</v>
      </c>
      <c r="M1569" t="s">
        <v>2282</v>
      </c>
      <c r="N1569" t="str">
        <f t="shared" si="24"/>
        <v>725 1.6 ET</v>
      </c>
      <c r="O1569">
        <v>2569</v>
      </c>
      <c r="P1569" t="s">
        <v>2897</v>
      </c>
    </row>
    <row r="1570" spans="4:16" x14ac:dyDescent="0.25">
      <c r="D1570" t="e">
        <v>#REF!</v>
      </c>
      <c r="E1570" t="e">
        <v>#REF!</v>
      </c>
      <c r="F1570" t="e">
        <f>'[2]02_Modelli'!#REF!</f>
        <v>#REF!</v>
      </c>
      <c r="I1570" t="e">
        <f>'[2]02_Modelli'!#REF!</f>
        <v>#REF!</v>
      </c>
      <c r="K1570" t="s">
        <v>2658</v>
      </c>
      <c r="L1570">
        <v>725</v>
      </c>
      <c r="M1570" t="s">
        <v>991</v>
      </c>
      <c r="N1570" t="str">
        <f t="shared" si="24"/>
        <v xml:space="preserve">725 1.6 Kombi ET </v>
      </c>
      <c r="O1570">
        <v>2570</v>
      </c>
      <c r="P1570" t="s">
        <v>2897</v>
      </c>
    </row>
    <row r="1571" spans="4:16" x14ac:dyDescent="0.25">
      <c r="D1571" t="e">
        <v>#REF!</v>
      </c>
      <c r="E1571" t="e">
        <v>#REF!</v>
      </c>
      <c r="F1571" t="e">
        <f>'[2]02_Modelli'!#REF!</f>
        <v>#REF!</v>
      </c>
      <c r="I1571" t="e">
        <f>'[2]02_Modelli'!#REF!</f>
        <v>#REF!</v>
      </c>
      <c r="K1571" t="s">
        <v>2659</v>
      </c>
      <c r="L1571">
        <v>725</v>
      </c>
      <c r="M1571" t="s">
        <v>992</v>
      </c>
      <c r="N1571" t="str">
        <f t="shared" si="24"/>
        <v xml:space="preserve">725 1.6 Plane ET </v>
      </c>
      <c r="O1571">
        <v>2571</v>
      </c>
      <c r="P1571" t="s">
        <v>2897</v>
      </c>
    </row>
    <row r="1572" spans="4:16" x14ac:dyDescent="0.25">
      <c r="D1572" t="e">
        <v>#REF!</v>
      </c>
      <c r="E1572" t="e">
        <v>#REF!</v>
      </c>
      <c r="F1572" t="e">
        <f>'[2]02_Modelli'!#REF!</f>
        <v>#REF!</v>
      </c>
      <c r="I1572" t="e">
        <f>'[2]02_Modelli'!#REF!</f>
        <v>#REF!</v>
      </c>
      <c r="K1572" t="s">
        <v>2283</v>
      </c>
      <c r="L1572">
        <v>726</v>
      </c>
      <c r="M1572" t="s">
        <v>1494</v>
      </c>
      <c r="N1572" t="str">
        <f t="shared" si="24"/>
        <v>726 1.6i 16V</v>
      </c>
      <c r="O1572">
        <v>2572</v>
      </c>
      <c r="P1572" t="s">
        <v>2898</v>
      </c>
    </row>
    <row r="1573" spans="4:16" x14ac:dyDescent="0.25">
      <c r="D1573" t="e">
        <v>#REF!</v>
      </c>
      <c r="E1573" t="e">
        <v>#REF!</v>
      </c>
      <c r="F1573" t="e">
        <f>'[2]02_Modelli'!#REF!</f>
        <v>#REF!</v>
      </c>
      <c r="I1573" t="e">
        <f>'[2]02_Modelli'!#REF!</f>
        <v>#REF!</v>
      </c>
      <c r="K1573" t="s">
        <v>2660</v>
      </c>
      <c r="L1573">
        <v>726</v>
      </c>
      <c r="M1573" t="s">
        <v>993</v>
      </c>
      <c r="N1573" t="str">
        <f t="shared" si="24"/>
        <v xml:space="preserve">726 1.6i 16V Hatchback </v>
      </c>
      <c r="O1573">
        <v>2573</v>
      </c>
      <c r="P1573" t="s">
        <v>2898</v>
      </c>
    </row>
    <row r="1574" spans="4:16" x14ac:dyDescent="0.25">
      <c r="D1574" t="e">
        <v>#REF!</v>
      </c>
      <c r="E1574" t="e">
        <v>#REF!</v>
      </c>
      <c r="F1574" t="e">
        <f>'[2]02_Modelli'!#REF!</f>
        <v>#REF!</v>
      </c>
      <c r="I1574" t="e">
        <f>'[2]02_Modelli'!#REF!</f>
        <v>#REF!</v>
      </c>
      <c r="K1574" t="s">
        <v>2661</v>
      </c>
      <c r="L1574">
        <v>726</v>
      </c>
      <c r="M1574" t="s">
        <v>994</v>
      </c>
      <c r="N1574" t="str">
        <f t="shared" si="24"/>
        <v xml:space="preserve">726 1.6i 16V Kombi </v>
      </c>
      <c r="O1574">
        <v>2574</v>
      </c>
      <c r="P1574" t="s">
        <v>2898</v>
      </c>
    </row>
    <row r="1575" spans="4:16" x14ac:dyDescent="0.25">
      <c r="D1575" t="e">
        <v>#REF!</v>
      </c>
      <c r="E1575" t="e">
        <v>#REF!</v>
      </c>
      <c r="F1575" t="e">
        <f>'[2]02_Modelli'!#REF!</f>
        <v>#REF!</v>
      </c>
      <c r="I1575" t="e">
        <f>'[2]02_Modelli'!#REF!</f>
        <v>#REF!</v>
      </c>
      <c r="K1575" t="s">
        <v>2662</v>
      </c>
      <c r="L1575">
        <v>727</v>
      </c>
      <c r="M1575" t="s">
        <v>995</v>
      </c>
      <c r="N1575" t="str">
        <f t="shared" si="24"/>
        <v xml:space="preserve">727 E 1.6 AT190 </v>
      </c>
      <c r="O1575">
        <v>2575</v>
      </c>
      <c r="P1575" t="s">
        <v>2899</v>
      </c>
    </row>
    <row r="1576" spans="4:16" x14ac:dyDescent="0.25">
      <c r="D1576" t="e">
        <v>#REF!</v>
      </c>
      <c r="E1576" t="e">
        <v>#REF!</v>
      </c>
      <c r="F1576" t="e">
        <f>'[2]02_Modelli'!#REF!</f>
        <v>#REF!</v>
      </c>
      <c r="I1576" t="e">
        <f>'[2]02_Modelli'!#REF!</f>
        <v>#REF!</v>
      </c>
      <c r="K1576" t="s">
        <v>2662</v>
      </c>
      <c r="L1576">
        <v>727</v>
      </c>
      <c r="M1576" t="s">
        <v>995</v>
      </c>
      <c r="N1576" t="str">
        <f t="shared" si="24"/>
        <v xml:space="preserve">727 E 1.6 AT190 </v>
      </c>
      <c r="O1576">
        <v>2576</v>
      </c>
      <c r="P1576" t="s">
        <v>2899</v>
      </c>
    </row>
    <row r="1577" spans="4:16" x14ac:dyDescent="0.25">
      <c r="D1577" t="e">
        <v>#REF!</v>
      </c>
      <c r="E1577" t="e">
        <v>#REF!</v>
      </c>
      <c r="F1577" t="e">
        <f>'[2]02_Modelli'!#REF!</f>
        <v>#REF!</v>
      </c>
      <c r="I1577" t="e">
        <f>'[2]02_Modelli'!#REF!</f>
        <v>#REF!</v>
      </c>
      <c r="K1577" t="s">
        <v>2663</v>
      </c>
      <c r="L1577">
        <v>728</v>
      </c>
      <c r="M1577" t="s">
        <v>996</v>
      </c>
      <c r="N1577" t="str">
        <f t="shared" si="24"/>
        <v xml:space="preserve">728 1.3 Compact EE90 </v>
      </c>
      <c r="O1577">
        <v>2577</v>
      </c>
      <c r="P1577" t="s">
        <v>2900</v>
      </c>
    </row>
    <row r="1578" spans="4:16" x14ac:dyDescent="0.25">
      <c r="D1578" t="e">
        <v>#REF!</v>
      </c>
      <c r="E1578" t="e">
        <v>#REF!</v>
      </c>
      <c r="F1578" t="e">
        <f>'[2]02_Modelli'!#REF!</f>
        <v>#REF!</v>
      </c>
      <c r="I1578" t="e">
        <f>'[2]02_Modelli'!#REF!</f>
        <v>#REF!</v>
      </c>
      <c r="K1578" t="s">
        <v>2664</v>
      </c>
      <c r="L1578">
        <v>728</v>
      </c>
      <c r="M1578" t="s">
        <v>997</v>
      </c>
      <c r="N1578" t="str">
        <f t="shared" si="24"/>
        <v xml:space="preserve">728 1.3 Liftback EE90 </v>
      </c>
      <c r="O1578">
        <v>2578</v>
      </c>
      <c r="P1578" t="s">
        <v>2900</v>
      </c>
    </row>
    <row r="1579" spans="4:16" x14ac:dyDescent="0.25">
      <c r="D1579" t="e">
        <v>#REF!</v>
      </c>
      <c r="E1579" t="e">
        <v>#REF!</v>
      </c>
      <c r="F1579" t="e">
        <f>'[2]02_Modelli'!#REF!</f>
        <v>#REF!</v>
      </c>
      <c r="I1579" t="e">
        <f>'[2]02_Modelli'!#REF!</f>
        <v>#REF!</v>
      </c>
      <c r="K1579" t="s">
        <v>2284</v>
      </c>
      <c r="L1579">
        <v>728</v>
      </c>
      <c r="M1579" t="s">
        <v>998</v>
      </c>
      <c r="N1579" t="str">
        <f t="shared" si="24"/>
        <v>728 1.3 Station Wagon EE90</v>
      </c>
      <c r="O1579">
        <v>2579</v>
      </c>
      <c r="P1579" t="s">
        <v>2900</v>
      </c>
    </row>
    <row r="1580" spans="4:16" x14ac:dyDescent="0.25">
      <c r="D1580" t="e">
        <v>#REF!</v>
      </c>
      <c r="E1580" t="e">
        <v>#REF!</v>
      </c>
      <c r="F1580" t="e">
        <f>'[2]02_Modelli'!#REF!</f>
        <v>#REF!</v>
      </c>
      <c r="I1580" t="e">
        <f>'[2]02_Modelli'!#REF!</f>
        <v>#REF!</v>
      </c>
      <c r="K1580" t="s">
        <v>2665</v>
      </c>
      <c r="L1580">
        <v>728</v>
      </c>
      <c r="M1580" t="s">
        <v>999</v>
      </c>
      <c r="N1580" t="str">
        <f t="shared" si="24"/>
        <v xml:space="preserve">728 1.3 STH EE90 </v>
      </c>
      <c r="O1580">
        <v>2580</v>
      </c>
      <c r="P1580" t="s">
        <v>2900</v>
      </c>
    </row>
    <row r="1581" spans="4:16" x14ac:dyDescent="0.25">
      <c r="D1581" t="e">
        <v>#REF!</v>
      </c>
      <c r="E1581" t="e">
        <v>#REF!</v>
      </c>
      <c r="F1581" t="e">
        <f>'[2]02_Modelli'!#REF!</f>
        <v>#REF!</v>
      </c>
      <c r="I1581" t="e">
        <f>'[2]02_Modelli'!#REF!</f>
        <v>#REF!</v>
      </c>
      <c r="K1581" t="s">
        <v>2285</v>
      </c>
      <c r="L1581">
        <v>728</v>
      </c>
      <c r="M1581" t="s">
        <v>634</v>
      </c>
      <c r="N1581" t="str">
        <f t="shared" si="24"/>
        <v>728 1.3</v>
      </c>
      <c r="O1581">
        <v>2581</v>
      </c>
      <c r="P1581" t="s">
        <v>2900</v>
      </c>
    </row>
    <row r="1582" spans="4:16" x14ac:dyDescent="0.25">
      <c r="D1582" t="e">
        <v>#REF!</v>
      </c>
      <c r="E1582" t="e">
        <v>#REF!</v>
      </c>
      <c r="F1582" t="e">
        <f>'[2]02_Modelli'!#REF!</f>
        <v>#REF!</v>
      </c>
      <c r="I1582" t="e">
        <f>'[2]02_Modelli'!#REF!</f>
        <v>#REF!</v>
      </c>
      <c r="K1582" t="s">
        <v>2286</v>
      </c>
      <c r="L1582">
        <v>729</v>
      </c>
      <c r="M1582" t="s">
        <v>2287</v>
      </c>
      <c r="N1582" t="str">
        <f t="shared" si="24"/>
        <v>729 2.4 CR</v>
      </c>
      <c r="O1582">
        <v>2582</v>
      </c>
      <c r="P1582" t="s">
        <v>2901</v>
      </c>
    </row>
    <row r="1583" spans="4:16" x14ac:dyDescent="0.25">
      <c r="D1583" t="e">
        <v>#REF!</v>
      </c>
      <c r="E1583" t="e">
        <v>#REF!</v>
      </c>
      <c r="F1583" t="e">
        <f>'[2]02_Modelli'!#REF!</f>
        <v>#REF!</v>
      </c>
      <c r="I1583" t="e">
        <f>'[2]02_Modelli'!#REF!</f>
        <v>#REF!</v>
      </c>
      <c r="K1583" t="s">
        <v>2288</v>
      </c>
      <c r="L1583">
        <v>730</v>
      </c>
      <c r="M1583" t="s">
        <v>1000</v>
      </c>
      <c r="N1583" t="str">
        <f t="shared" si="24"/>
        <v>730 IV 1.4i 16V EP91</v>
      </c>
      <c r="O1583">
        <v>2583</v>
      </c>
      <c r="P1583" t="s">
        <v>2902</v>
      </c>
    </row>
    <row r="1584" spans="4:16" x14ac:dyDescent="0.25">
      <c r="D1584" t="e">
        <v>#REF!</v>
      </c>
      <c r="E1584" t="e">
        <v>#REF!</v>
      </c>
      <c r="F1584" t="e">
        <f>'[2]02_Modelli'!#REF!</f>
        <v>#REF!</v>
      </c>
      <c r="I1584" t="e">
        <f>'[2]02_Modelli'!#REF!</f>
        <v>#REF!</v>
      </c>
      <c r="K1584" t="s">
        <v>2289</v>
      </c>
      <c r="L1584">
        <v>731</v>
      </c>
      <c r="M1584" t="s">
        <v>2290</v>
      </c>
      <c r="N1584" t="str">
        <f t="shared" si="24"/>
        <v>731 2.3 Injection</v>
      </c>
      <c r="O1584">
        <v>2584</v>
      </c>
      <c r="P1584" t="s">
        <v>2903</v>
      </c>
    </row>
    <row r="1585" spans="4:16" x14ac:dyDescent="0.25">
      <c r="D1585" t="e">
        <v>#REF!</v>
      </c>
      <c r="E1585" t="e">
        <v>#REF!</v>
      </c>
      <c r="F1585" t="e">
        <f>'[2]02_Modelli'!#REF!</f>
        <v>#REF!</v>
      </c>
      <c r="I1585" t="e">
        <f>'[2]02_Modelli'!#REF!</f>
        <v>#REF!</v>
      </c>
      <c r="K1585" t="s">
        <v>2666</v>
      </c>
      <c r="L1585">
        <v>731</v>
      </c>
      <c r="M1585" t="s">
        <v>1001</v>
      </c>
      <c r="N1585" t="str">
        <f t="shared" si="24"/>
        <v xml:space="preserve">731 2.3 Injection Kombi </v>
      </c>
      <c r="O1585">
        <v>2585</v>
      </c>
      <c r="P1585" t="s">
        <v>2903</v>
      </c>
    </row>
    <row r="1586" spans="4:16" x14ac:dyDescent="0.25">
      <c r="D1586" t="e">
        <v>#REF!</v>
      </c>
      <c r="E1586" t="e">
        <v>#REF!</v>
      </c>
      <c r="F1586" t="e">
        <f>'[2]02_Modelli'!#REF!</f>
        <v>#REF!</v>
      </c>
      <c r="I1586" t="e">
        <f>'[2]02_Modelli'!#REF!</f>
        <v>#REF!</v>
      </c>
      <c r="K1586" t="s">
        <v>2289</v>
      </c>
      <c r="L1586">
        <v>731</v>
      </c>
      <c r="M1586" t="s">
        <v>2290</v>
      </c>
      <c r="N1586" t="str">
        <f t="shared" si="24"/>
        <v>731 2.3 Injection</v>
      </c>
      <c r="O1586">
        <v>2586</v>
      </c>
      <c r="P1586" t="s">
        <v>2903</v>
      </c>
    </row>
    <row r="1587" spans="4:16" x14ac:dyDescent="0.25">
      <c r="D1587" t="e">
        <v>#REF!</v>
      </c>
      <c r="E1587" t="e">
        <v>#REF!</v>
      </c>
      <c r="F1587" t="e">
        <f>'[2]02_Modelli'!#REF!</f>
        <v>#REF!</v>
      </c>
      <c r="I1587" t="e">
        <f>'[2]02_Modelli'!#REF!</f>
        <v>#REF!</v>
      </c>
      <c r="K1587" t="s">
        <v>2666</v>
      </c>
      <c r="L1587">
        <v>731</v>
      </c>
      <c r="M1587" t="s">
        <v>1001</v>
      </c>
      <c r="N1587" t="str">
        <f t="shared" si="24"/>
        <v xml:space="preserve">731 2.3 Injection Kombi </v>
      </c>
      <c r="O1587">
        <v>2587</v>
      </c>
      <c r="P1587" t="s">
        <v>2903</v>
      </c>
    </row>
    <row r="1588" spans="4:16" x14ac:dyDescent="0.25">
      <c r="D1588" t="e">
        <v>#REF!</v>
      </c>
      <c r="E1588" t="e">
        <v>#REF!</v>
      </c>
      <c r="F1588" t="e">
        <f>'[2]02_Modelli'!#REF!</f>
        <v>#REF!</v>
      </c>
      <c r="I1588" t="e">
        <f>'[2]02_Modelli'!#REF!</f>
        <v>#REF!</v>
      </c>
      <c r="K1588" t="s">
        <v>2291</v>
      </c>
      <c r="L1588">
        <v>732</v>
      </c>
      <c r="M1588" t="s">
        <v>618</v>
      </c>
      <c r="N1588" t="str">
        <f t="shared" si="24"/>
        <v>732 1.6i</v>
      </c>
      <c r="O1588">
        <v>2588</v>
      </c>
      <c r="P1588" t="s">
        <v>2904</v>
      </c>
    </row>
    <row r="1589" spans="4:16" x14ac:dyDescent="0.25">
      <c r="D1589" t="e">
        <v>#REF!</v>
      </c>
      <c r="E1589" t="e">
        <v>#REF!</v>
      </c>
      <c r="F1589" t="e">
        <f>'[2]02_Modelli'!#REF!</f>
        <v>#REF!</v>
      </c>
      <c r="I1589" t="e">
        <f>'[2]02_Modelli'!#REF!</f>
        <v>#REF!</v>
      </c>
      <c r="K1589" t="s">
        <v>2292</v>
      </c>
      <c r="L1589">
        <v>732</v>
      </c>
      <c r="M1589" t="s">
        <v>2293</v>
      </c>
      <c r="N1589" t="str">
        <f t="shared" si="24"/>
        <v>732 1.7 Injection</v>
      </c>
      <c r="O1589">
        <v>2589</v>
      </c>
      <c r="P1589" t="s">
        <v>2904</v>
      </c>
    </row>
    <row r="1590" spans="4:16" x14ac:dyDescent="0.25">
      <c r="D1590" t="e">
        <v>#REF!</v>
      </c>
      <c r="E1590" t="e">
        <v>#REF!</v>
      </c>
      <c r="F1590" t="e">
        <f>'[2]02_Modelli'!#REF!</f>
        <v>#REF!</v>
      </c>
      <c r="I1590" t="e">
        <f>'[2]02_Modelli'!#REF!</f>
        <v>#REF!</v>
      </c>
      <c r="K1590" t="s">
        <v>2294</v>
      </c>
      <c r="L1590">
        <v>732</v>
      </c>
      <c r="M1590" t="s">
        <v>2295</v>
      </c>
      <c r="N1590" t="str">
        <f t="shared" si="24"/>
        <v>732 1.7 GL</v>
      </c>
      <c r="O1590">
        <v>2590</v>
      </c>
      <c r="P1590" t="s">
        <v>2904</v>
      </c>
    </row>
    <row r="1591" spans="4:16" x14ac:dyDescent="0.25">
      <c r="D1591" t="e">
        <v>#REF!</v>
      </c>
      <c r="E1591" t="e">
        <v>#REF!</v>
      </c>
      <c r="F1591" t="e">
        <f>'[2]02_Modelli'!#REF!</f>
        <v>#REF!</v>
      </c>
      <c r="I1591" t="e">
        <f>'[2]02_Modelli'!#REF!</f>
        <v>#REF!</v>
      </c>
      <c r="K1591" t="s">
        <v>2296</v>
      </c>
      <c r="L1591">
        <v>732</v>
      </c>
      <c r="M1591" t="s">
        <v>2297</v>
      </c>
      <c r="N1591" t="str">
        <f t="shared" si="24"/>
        <v>732 1.7 Turbo</v>
      </c>
      <c r="O1591">
        <v>2591</v>
      </c>
      <c r="P1591" t="s">
        <v>2904</v>
      </c>
    </row>
    <row r="1592" spans="4:16" x14ac:dyDescent="0.25">
      <c r="D1592" t="e">
        <v>#REF!</v>
      </c>
      <c r="E1592" t="e">
        <v>#REF!</v>
      </c>
      <c r="F1592" t="e">
        <f>'[2]02_Modelli'!#REF!</f>
        <v>#REF!</v>
      </c>
      <c r="I1592" t="e">
        <f>'[2]02_Modelli'!#REF!</f>
        <v>#REF!</v>
      </c>
      <c r="K1592" t="s">
        <v>2298</v>
      </c>
      <c r="L1592">
        <v>732</v>
      </c>
      <c r="M1592" t="s">
        <v>2299</v>
      </c>
      <c r="N1592" t="str">
        <f t="shared" si="24"/>
        <v>732 1.8 Injection</v>
      </c>
      <c r="O1592">
        <v>2592</v>
      </c>
      <c r="P1592" t="s">
        <v>2904</v>
      </c>
    </row>
    <row r="1593" spans="4:16" x14ac:dyDescent="0.25">
      <c r="D1593" t="e">
        <v>#REF!</v>
      </c>
      <c r="E1593" t="e">
        <v>#REF!</v>
      </c>
      <c r="F1593" t="e">
        <f>'[2]02_Modelli'!#REF!</f>
        <v>#REF!</v>
      </c>
      <c r="I1593" t="e">
        <f>'[2]02_Modelli'!#REF!</f>
        <v>#REF!</v>
      </c>
      <c r="K1593" t="s">
        <v>2300</v>
      </c>
      <c r="L1593">
        <v>732</v>
      </c>
      <c r="M1593" t="s">
        <v>621</v>
      </c>
      <c r="N1593" t="str">
        <f t="shared" si="24"/>
        <v>732 2.0i</v>
      </c>
      <c r="O1593">
        <v>2593</v>
      </c>
      <c r="P1593" t="s">
        <v>2904</v>
      </c>
    </row>
    <row r="1594" spans="4:16" x14ac:dyDescent="0.25">
      <c r="D1594" t="e">
        <v>#REF!</v>
      </c>
      <c r="E1594" t="e">
        <v>#REF!</v>
      </c>
      <c r="F1594" t="e">
        <f>'[2]02_Modelli'!#REF!</f>
        <v>#REF!</v>
      </c>
      <c r="I1594" t="e">
        <f>'[2]02_Modelli'!#REF!</f>
        <v>#REF!</v>
      </c>
      <c r="K1594" t="s">
        <v>2301</v>
      </c>
      <c r="L1594">
        <v>733</v>
      </c>
      <c r="M1594" t="s">
        <v>2302</v>
      </c>
      <c r="N1594" t="str">
        <f t="shared" si="24"/>
        <v>733 1.6 Injection</v>
      </c>
      <c r="O1594">
        <v>2594</v>
      </c>
      <c r="P1594" t="s">
        <v>2905</v>
      </c>
    </row>
    <row r="1595" spans="4:16" x14ac:dyDescent="0.25">
      <c r="D1595" t="e">
        <v>#REF!</v>
      </c>
      <c r="E1595" t="e">
        <v>#REF!</v>
      </c>
      <c r="F1595" t="e">
        <f>'[2]02_Modelli'!#REF!</f>
        <v>#REF!</v>
      </c>
      <c r="I1595" t="e">
        <f>'[2]02_Modelli'!#REF!</f>
        <v>#REF!</v>
      </c>
      <c r="K1595" t="s">
        <v>2303</v>
      </c>
      <c r="L1595">
        <v>733</v>
      </c>
      <c r="M1595" t="s">
        <v>2304</v>
      </c>
      <c r="N1595" t="str">
        <f t="shared" si="24"/>
        <v>733 1.7 GLE</v>
      </c>
      <c r="O1595">
        <v>2595</v>
      </c>
      <c r="P1595" t="s">
        <v>2905</v>
      </c>
    </row>
    <row r="1596" spans="4:16" x14ac:dyDescent="0.25">
      <c r="D1596" t="e">
        <v>#REF!</v>
      </c>
      <c r="E1596" t="e">
        <v>#REF!</v>
      </c>
      <c r="F1596" t="e">
        <f>'[2]02_Modelli'!#REF!</f>
        <v>#REF!</v>
      </c>
      <c r="I1596" t="e">
        <f>'[2]02_Modelli'!#REF!</f>
        <v>#REF!</v>
      </c>
      <c r="K1596" t="s">
        <v>2303</v>
      </c>
      <c r="L1596">
        <v>733</v>
      </c>
      <c r="M1596" t="s">
        <v>2304</v>
      </c>
      <c r="N1596" t="str">
        <f t="shared" si="24"/>
        <v>733 1.7 GLE</v>
      </c>
      <c r="O1596">
        <v>2596</v>
      </c>
      <c r="P1596" t="s">
        <v>2905</v>
      </c>
    </row>
    <row r="1597" spans="4:16" x14ac:dyDescent="0.25">
      <c r="D1597" t="e">
        <v>#REF!</v>
      </c>
      <c r="E1597" t="e">
        <v>#REF!</v>
      </c>
      <c r="F1597" t="e">
        <f>'[2]02_Modelli'!#REF!</f>
        <v>#REF!</v>
      </c>
      <c r="I1597" t="e">
        <f>'[2]02_Modelli'!#REF!</f>
        <v>#REF!</v>
      </c>
      <c r="K1597" t="s">
        <v>2305</v>
      </c>
      <c r="L1597">
        <v>733</v>
      </c>
      <c r="M1597" t="s">
        <v>2297</v>
      </c>
      <c r="N1597" t="str">
        <f t="shared" si="24"/>
        <v>733 1.7 Turbo</v>
      </c>
      <c r="O1597">
        <v>2597</v>
      </c>
      <c r="P1597" t="s">
        <v>2905</v>
      </c>
    </row>
    <row r="1598" spans="4:16" x14ac:dyDescent="0.25">
      <c r="D1598" t="e">
        <v>#REF!</v>
      </c>
      <c r="E1598" t="e">
        <v>#REF!</v>
      </c>
      <c r="F1598" t="e">
        <f>'[2]02_Modelli'!#REF!</f>
        <v>#REF!</v>
      </c>
      <c r="I1598" t="e">
        <f>'[2]02_Modelli'!#REF!</f>
        <v>#REF!</v>
      </c>
      <c r="K1598" t="s">
        <v>2305</v>
      </c>
      <c r="L1598">
        <v>733</v>
      </c>
      <c r="M1598" t="s">
        <v>2297</v>
      </c>
      <c r="N1598" t="str">
        <f t="shared" si="24"/>
        <v>733 1.7 Turbo</v>
      </c>
      <c r="O1598">
        <v>2598</v>
      </c>
      <c r="P1598" t="s">
        <v>2905</v>
      </c>
    </row>
    <row r="1599" spans="4:16" x14ac:dyDescent="0.25">
      <c r="D1599" t="e">
        <v>#REF!</v>
      </c>
      <c r="E1599" t="e">
        <v>#REF!</v>
      </c>
      <c r="F1599" t="e">
        <f>'[2]02_Modelli'!#REF!</f>
        <v>#REF!</v>
      </c>
      <c r="I1599" t="e">
        <f>'[2]02_Modelli'!#REF!</f>
        <v>#REF!</v>
      </c>
      <c r="K1599" t="s">
        <v>2306</v>
      </c>
      <c r="L1599">
        <v>733</v>
      </c>
      <c r="M1599" t="s">
        <v>2299</v>
      </c>
      <c r="N1599" t="str">
        <f t="shared" si="24"/>
        <v>733 1.8 Injection</v>
      </c>
      <c r="O1599">
        <v>2599</v>
      </c>
      <c r="P1599" t="s">
        <v>2905</v>
      </c>
    </row>
    <row r="1600" spans="4:16" x14ac:dyDescent="0.25">
      <c r="D1600" t="e">
        <v>#REF!</v>
      </c>
      <c r="E1600" t="e">
        <v>#REF!</v>
      </c>
      <c r="F1600" t="e">
        <f>'[2]02_Modelli'!#REF!</f>
        <v>#REF!</v>
      </c>
      <c r="I1600" t="e">
        <f>'[2]02_Modelli'!#REF!</f>
        <v>#REF!</v>
      </c>
      <c r="K1600" t="s">
        <v>2307</v>
      </c>
      <c r="L1600">
        <v>733</v>
      </c>
      <c r="M1600" t="s">
        <v>2308</v>
      </c>
      <c r="N1600" t="str">
        <f t="shared" si="24"/>
        <v>733 2.0 Injection</v>
      </c>
      <c r="O1600">
        <v>2600</v>
      </c>
      <c r="P1600" t="s">
        <v>2905</v>
      </c>
    </row>
    <row r="1601" spans="4:16" x14ac:dyDescent="0.25">
      <c r="D1601" t="e">
        <v>#REF!</v>
      </c>
      <c r="E1601" t="e">
        <v>#REF!</v>
      </c>
      <c r="F1601" t="e">
        <f>'[2]02_Modelli'!#REF!</f>
        <v>#REF!</v>
      </c>
      <c r="I1601" t="e">
        <f>'[2]02_Modelli'!#REF!</f>
        <v>#REF!</v>
      </c>
      <c r="K1601" t="s">
        <v>2309</v>
      </c>
      <c r="L1601">
        <v>734</v>
      </c>
      <c r="M1601" t="s">
        <v>2310</v>
      </c>
      <c r="N1601" t="str">
        <f t="shared" si="24"/>
        <v>734 1.7 ES</v>
      </c>
      <c r="O1601">
        <v>2601</v>
      </c>
      <c r="P1601" t="s">
        <v>2906</v>
      </c>
    </row>
    <row r="1602" spans="4:16" x14ac:dyDescent="0.25">
      <c r="D1602" t="e">
        <v>#REF!</v>
      </c>
      <c r="E1602" t="e">
        <v>#REF!</v>
      </c>
      <c r="F1602" t="e">
        <f>'[2]02_Modelli'!#REF!</f>
        <v>#REF!</v>
      </c>
      <c r="I1602" t="e">
        <f>'[2]02_Modelli'!#REF!</f>
        <v>#REF!</v>
      </c>
      <c r="K1602" t="s">
        <v>2311</v>
      </c>
      <c r="L1602">
        <v>734</v>
      </c>
      <c r="M1602" t="s">
        <v>2297</v>
      </c>
      <c r="N1602" t="str">
        <f t="shared" si="24"/>
        <v>734 1.7 Turbo</v>
      </c>
      <c r="O1602">
        <v>2602</v>
      </c>
      <c r="P1602" t="s">
        <v>2906</v>
      </c>
    </row>
    <row r="1603" spans="4:16" x14ac:dyDescent="0.25">
      <c r="D1603" t="e">
        <v>#REF!</v>
      </c>
      <c r="E1603" t="e">
        <v>#REF!</v>
      </c>
      <c r="F1603" t="e">
        <f>'[2]02_Modelli'!#REF!</f>
        <v>#REF!</v>
      </c>
      <c r="I1603" t="e">
        <f>'[2]02_Modelli'!#REF!</f>
        <v>#REF!</v>
      </c>
      <c r="K1603" t="s">
        <v>2312</v>
      </c>
      <c r="L1603">
        <v>734</v>
      </c>
      <c r="M1603" t="s">
        <v>2308</v>
      </c>
      <c r="N1603" t="str">
        <f t="shared" ref="N1603:N1666" si="25">+CONCATENATE(L1603," ",M1603)</f>
        <v>734 2.0 Injection</v>
      </c>
      <c r="O1603">
        <v>2603</v>
      </c>
      <c r="P1603" t="s">
        <v>2906</v>
      </c>
    </row>
    <row r="1604" spans="4:16" x14ac:dyDescent="0.25">
      <c r="D1604" t="e">
        <v>#REF!</v>
      </c>
      <c r="E1604" t="e">
        <v>#REF!</v>
      </c>
      <c r="F1604" t="e">
        <f>'[2]02_Modelli'!#REF!</f>
        <v>#REF!</v>
      </c>
      <c r="I1604" t="e">
        <f>'[2]02_Modelli'!#REF!</f>
        <v>#REF!</v>
      </c>
      <c r="K1604" t="s">
        <v>2313</v>
      </c>
      <c r="L1604">
        <v>735</v>
      </c>
      <c r="M1604" t="s">
        <v>2308</v>
      </c>
      <c r="N1604" t="str">
        <f t="shared" si="25"/>
        <v>735 2.0 Injection</v>
      </c>
      <c r="O1604">
        <v>2604</v>
      </c>
      <c r="P1604" t="s">
        <v>2907</v>
      </c>
    </row>
    <row r="1605" spans="4:16" x14ac:dyDescent="0.25">
      <c r="D1605" t="e">
        <v>#REF!</v>
      </c>
      <c r="E1605" t="e">
        <v>#REF!</v>
      </c>
      <c r="F1605" t="e">
        <f>'[2]02_Modelli'!#REF!</f>
        <v>#REF!</v>
      </c>
      <c r="I1605" t="e">
        <f>'[2]02_Modelli'!#REF!</f>
        <v>#REF!</v>
      </c>
      <c r="K1605" t="s">
        <v>2667</v>
      </c>
      <c r="L1605">
        <v>735</v>
      </c>
      <c r="M1605" t="s">
        <v>1002</v>
      </c>
      <c r="N1605" t="str">
        <f t="shared" si="25"/>
        <v xml:space="preserve">735 2.0 Injection Kombi </v>
      </c>
      <c r="O1605">
        <v>2605</v>
      </c>
      <c r="P1605" t="s">
        <v>2907</v>
      </c>
    </row>
    <row r="1606" spans="4:16" x14ac:dyDescent="0.25">
      <c r="D1606" t="e">
        <v>#REF!</v>
      </c>
      <c r="E1606" t="e">
        <v>#REF!</v>
      </c>
      <c r="F1606" t="e">
        <f>'[2]02_Modelli'!#REF!</f>
        <v>#REF!</v>
      </c>
      <c r="I1606" t="e">
        <f>'[2]02_Modelli'!#REF!</f>
        <v>#REF!</v>
      </c>
      <c r="K1606" t="s">
        <v>2313</v>
      </c>
      <c r="L1606">
        <v>735</v>
      </c>
      <c r="M1606" t="s">
        <v>2308</v>
      </c>
      <c r="N1606" t="str">
        <f t="shared" si="25"/>
        <v>735 2.0 Injection</v>
      </c>
      <c r="O1606">
        <v>2606</v>
      </c>
      <c r="P1606" t="s">
        <v>2907</v>
      </c>
    </row>
    <row r="1607" spans="4:16" x14ac:dyDescent="0.25">
      <c r="D1607" t="e">
        <v>#REF!</v>
      </c>
      <c r="E1607" t="e">
        <v>#REF!</v>
      </c>
      <c r="F1607" t="e">
        <f>'[2]02_Modelli'!#REF!</f>
        <v>#REF!</v>
      </c>
      <c r="I1607" t="e">
        <f>'[2]02_Modelli'!#REF!</f>
        <v>#REF!</v>
      </c>
      <c r="K1607" t="s">
        <v>2313</v>
      </c>
      <c r="L1607">
        <v>735</v>
      </c>
      <c r="M1607" t="s">
        <v>2308</v>
      </c>
      <c r="N1607" t="str">
        <f t="shared" si="25"/>
        <v>735 2.0 Injection</v>
      </c>
      <c r="O1607">
        <v>2607</v>
      </c>
      <c r="P1607" t="s">
        <v>2907</v>
      </c>
    </row>
    <row r="1608" spans="4:16" x14ac:dyDescent="0.25">
      <c r="D1608" t="e">
        <v>#REF!</v>
      </c>
      <c r="E1608" t="e">
        <v>#REF!</v>
      </c>
      <c r="F1608" t="e">
        <f>'[2]02_Modelli'!#REF!</f>
        <v>#REF!</v>
      </c>
      <c r="I1608" t="e">
        <f>'[2]02_Modelli'!#REF!</f>
        <v>#REF!</v>
      </c>
      <c r="K1608" t="s">
        <v>1279</v>
      </c>
      <c r="L1608">
        <v>735</v>
      </c>
      <c r="M1608" t="s">
        <v>1003</v>
      </c>
      <c r="N1608" t="str">
        <f t="shared" si="25"/>
        <v>735 2.0 Injection 16V Turbo</v>
      </c>
      <c r="O1608">
        <v>2608</v>
      </c>
      <c r="P1608" t="s">
        <v>2907</v>
      </c>
    </row>
    <row r="1609" spans="4:16" x14ac:dyDescent="0.25">
      <c r="D1609" t="e">
        <v>#REF!</v>
      </c>
      <c r="E1609" t="e">
        <v>#REF!</v>
      </c>
      <c r="F1609" t="e">
        <f>'[2]02_Modelli'!#REF!</f>
        <v>#REF!</v>
      </c>
      <c r="I1609" t="e">
        <f>'[2]02_Modelli'!#REF!</f>
        <v>#REF!</v>
      </c>
      <c r="K1609" t="s">
        <v>2668</v>
      </c>
      <c r="L1609">
        <v>735</v>
      </c>
      <c r="M1609" t="s">
        <v>1004</v>
      </c>
      <c r="N1609" t="str">
        <f t="shared" si="25"/>
        <v xml:space="preserve">735 2.0 Injection Turbo </v>
      </c>
      <c r="O1609">
        <v>2609</v>
      </c>
      <c r="P1609" t="s">
        <v>2907</v>
      </c>
    </row>
    <row r="1610" spans="4:16" x14ac:dyDescent="0.25">
      <c r="D1610" t="e">
        <v>#REF!</v>
      </c>
      <c r="E1610" t="e">
        <v>#REF!</v>
      </c>
      <c r="F1610" t="e">
        <f>'[2]02_Modelli'!#REF!</f>
        <v>#REF!</v>
      </c>
      <c r="I1610" t="e">
        <f>'[2]02_Modelli'!#REF!</f>
        <v>#REF!</v>
      </c>
      <c r="K1610" t="s">
        <v>2314</v>
      </c>
      <c r="L1610">
        <v>735</v>
      </c>
      <c r="M1610" t="s">
        <v>1005</v>
      </c>
      <c r="N1610" t="str">
        <f t="shared" si="25"/>
        <v>735 2.0i 16V Turbo Intercooler</v>
      </c>
      <c r="O1610">
        <v>2610</v>
      </c>
      <c r="P1610" t="s">
        <v>2907</v>
      </c>
    </row>
    <row r="1611" spans="4:16" x14ac:dyDescent="0.25">
      <c r="D1611" t="e">
        <v>#REF!</v>
      </c>
      <c r="E1611" t="e">
        <v>#REF!</v>
      </c>
      <c r="F1611" t="e">
        <f>'[2]02_Modelli'!#REF!</f>
        <v>#REF!</v>
      </c>
      <c r="I1611" t="e">
        <f>'[2]02_Modelli'!#REF!</f>
        <v>#REF!</v>
      </c>
      <c r="K1611" t="s">
        <v>2315</v>
      </c>
      <c r="L1611">
        <v>735</v>
      </c>
      <c r="M1611" t="s">
        <v>2290</v>
      </c>
      <c r="N1611" t="str">
        <f t="shared" si="25"/>
        <v>735 2.3 Injection</v>
      </c>
      <c r="O1611">
        <v>2611</v>
      </c>
      <c r="P1611" t="s">
        <v>2907</v>
      </c>
    </row>
    <row r="1612" spans="4:16" x14ac:dyDescent="0.25">
      <c r="D1612" t="e">
        <v>#REF!</v>
      </c>
      <c r="E1612" t="e">
        <v>#REF!</v>
      </c>
      <c r="F1612" t="e">
        <f>'[2]02_Modelli'!#REF!</f>
        <v>#REF!</v>
      </c>
      <c r="I1612" t="e">
        <f>'[2]02_Modelli'!#REF!</f>
        <v>#REF!</v>
      </c>
      <c r="K1612" t="s">
        <v>2669</v>
      </c>
      <c r="L1612">
        <v>735</v>
      </c>
      <c r="M1612" t="s">
        <v>1001</v>
      </c>
      <c r="N1612" t="str">
        <f t="shared" si="25"/>
        <v xml:space="preserve">735 2.3 Injection Kombi </v>
      </c>
      <c r="O1612">
        <v>2612</v>
      </c>
      <c r="P1612" t="s">
        <v>2907</v>
      </c>
    </row>
    <row r="1613" spans="4:16" x14ac:dyDescent="0.25">
      <c r="D1613" t="e">
        <v>#REF!</v>
      </c>
      <c r="E1613" t="e">
        <v>#REF!</v>
      </c>
      <c r="F1613" t="e">
        <f>'[2]02_Modelli'!#REF!</f>
        <v>#REF!</v>
      </c>
      <c r="I1613" t="e">
        <f>'[2]02_Modelli'!#REF!</f>
        <v>#REF!</v>
      </c>
      <c r="K1613" t="s">
        <v>2316</v>
      </c>
      <c r="L1613">
        <v>735</v>
      </c>
      <c r="M1613" t="s">
        <v>1006</v>
      </c>
      <c r="N1613" t="str">
        <f t="shared" si="25"/>
        <v>735 2.0 Injection Turbo Intercooler</v>
      </c>
      <c r="O1613">
        <v>2613</v>
      </c>
      <c r="P1613" t="s">
        <v>2907</v>
      </c>
    </row>
    <row r="1614" spans="4:16" x14ac:dyDescent="0.25">
      <c r="D1614" t="e">
        <v>#REF!</v>
      </c>
      <c r="E1614" t="e">
        <v>#REF!</v>
      </c>
      <c r="F1614" t="e">
        <f>'[2]02_Modelli'!#REF!</f>
        <v>#REF!</v>
      </c>
      <c r="I1614" t="e">
        <f>'[2]02_Modelli'!#REF!</f>
        <v>#REF!</v>
      </c>
      <c r="K1614" t="s">
        <v>2670</v>
      </c>
      <c r="L1614">
        <v>735</v>
      </c>
      <c r="M1614" t="s">
        <v>1007</v>
      </c>
      <c r="N1614" t="str">
        <f t="shared" si="25"/>
        <v xml:space="preserve">735 2.3i Turbo Intercooler </v>
      </c>
      <c r="O1614">
        <v>2614</v>
      </c>
      <c r="P1614" t="s">
        <v>2907</v>
      </c>
    </row>
    <row r="1615" spans="4:16" x14ac:dyDescent="0.25">
      <c r="D1615" t="e">
        <v>#REF!</v>
      </c>
      <c r="E1615" t="e">
        <v>#REF!</v>
      </c>
      <c r="F1615" t="e">
        <f>'[2]02_Modelli'!#REF!</f>
        <v>#REF!</v>
      </c>
      <c r="I1615" t="e">
        <f>'[2]02_Modelli'!#REF!</f>
        <v>#REF!</v>
      </c>
      <c r="K1615" t="s">
        <v>2671</v>
      </c>
      <c r="L1615">
        <v>736</v>
      </c>
      <c r="M1615" t="s">
        <v>1008</v>
      </c>
      <c r="N1615" t="str">
        <f t="shared" si="25"/>
        <v xml:space="preserve">736 2.3 Injection Turbo </v>
      </c>
      <c r="O1615">
        <v>2615</v>
      </c>
      <c r="P1615" t="s">
        <v>2908</v>
      </c>
    </row>
    <row r="1616" spans="4:16" x14ac:dyDescent="0.25">
      <c r="D1616" t="e">
        <v>#REF!</v>
      </c>
      <c r="E1616" t="e">
        <v>#REF!</v>
      </c>
      <c r="F1616" t="e">
        <f>'[2]02_Modelli'!#REF!</f>
        <v>#REF!</v>
      </c>
      <c r="I1616" t="e">
        <f>'[2]02_Modelli'!#REF!</f>
        <v>#REF!</v>
      </c>
      <c r="K1616" t="s">
        <v>2671</v>
      </c>
      <c r="L1616">
        <v>736</v>
      </c>
      <c r="M1616" t="s">
        <v>1008</v>
      </c>
      <c r="N1616" t="str">
        <f t="shared" si="25"/>
        <v xml:space="preserve">736 2.3 Injection Turbo </v>
      </c>
      <c r="O1616">
        <v>2616</v>
      </c>
      <c r="P1616" t="s">
        <v>2908</v>
      </c>
    </row>
    <row r="1617" spans="4:16" x14ac:dyDescent="0.25">
      <c r="D1617" t="e">
        <v>#REF!</v>
      </c>
      <c r="E1617" t="e">
        <v>#REF!</v>
      </c>
      <c r="F1617" t="e">
        <f>'[2]02_Modelli'!#REF!</f>
        <v>#REF!</v>
      </c>
      <c r="I1617" t="e">
        <f>'[2]02_Modelli'!#REF!</f>
        <v>#REF!</v>
      </c>
      <c r="K1617" t="s">
        <v>2317</v>
      </c>
      <c r="L1617">
        <v>736</v>
      </c>
      <c r="M1617" t="s">
        <v>2318</v>
      </c>
      <c r="N1617" t="str">
        <f t="shared" si="25"/>
        <v>736 2.3i Turbo</v>
      </c>
      <c r="O1617">
        <v>2617</v>
      </c>
      <c r="P1617" t="s">
        <v>2908</v>
      </c>
    </row>
    <row r="1618" spans="4:16" x14ac:dyDescent="0.25">
      <c r="D1618" t="e">
        <v>#REF!</v>
      </c>
      <c r="E1618" t="e">
        <v>#REF!</v>
      </c>
      <c r="F1618" t="e">
        <f>'[2]02_Modelli'!#REF!</f>
        <v>#REF!</v>
      </c>
      <c r="I1618" t="e">
        <f>'[2]02_Modelli'!#REF!</f>
        <v>#REF!</v>
      </c>
      <c r="K1618" t="s">
        <v>2319</v>
      </c>
      <c r="L1618">
        <v>736</v>
      </c>
      <c r="M1618" t="s">
        <v>2320</v>
      </c>
      <c r="N1618" t="str">
        <f t="shared" si="25"/>
        <v>736 2.8 Injection</v>
      </c>
      <c r="O1618">
        <v>2618</v>
      </c>
      <c r="P1618" t="s">
        <v>2908</v>
      </c>
    </row>
    <row r="1619" spans="4:16" x14ac:dyDescent="0.25">
      <c r="D1619" t="e">
        <v>#REF!</v>
      </c>
      <c r="E1619" t="e">
        <v>#REF!</v>
      </c>
      <c r="F1619" t="e">
        <f>'[2]02_Modelli'!#REF!</f>
        <v>#REF!</v>
      </c>
      <c r="I1619" t="e">
        <f>'[2]02_Modelli'!#REF!</f>
        <v>#REF!</v>
      </c>
      <c r="K1619" t="s">
        <v>2321</v>
      </c>
      <c r="L1619">
        <v>737</v>
      </c>
      <c r="M1619" t="s">
        <v>1005</v>
      </c>
      <c r="N1619" t="str">
        <f t="shared" si="25"/>
        <v>737 2.0i 16V Turbo Intercooler</v>
      </c>
      <c r="O1619">
        <v>2619</v>
      </c>
      <c r="P1619" t="s">
        <v>2909</v>
      </c>
    </row>
    <row r="1620" spans="4:16" x14ac:dyDescent="0.25">
      <c r="D1620" t="e">
        <v>#REF!</v>
      </c>
      <c r="E1620" t="e">
        <v>#REF!</v>
      </c>
      <c r="F1620" t="e">
        <f>'[2]02_Modelli'!#REF!</f>
        <v>#REF!</v>
      </c>
      <c r="I1620" t="e">
        <f>'[2]02_Modelli'!#REF!</f>
        <v>#REF!</v>
      </c>
      <c r="K1620" t="s">
        <v>2322</v>
      </c>
      <c r="L1620">
        <v>738</v>
      </c>
      <c r="M1620" t="s">
        <v>2323</v>
      </c>
      <c r="N1620" t="str">
        <f t="shared" si="25"/>
        <v>738 2.0 LS</v>
      </c>
      <c r="O1620">
        <v>2620</v>
      </c>
      <c r="P1620" t="s">
        <v>2910</v>
      </c>
    </row>
    <row r="1621" spans="4:16" x14ac:dyDescent="0.25">
      <c r="D1621" t="e">
        <v>#REF!</v>
      </c>
      <c r="E1621" t="e">
        <v>#REF!</v>
      </c>
      <c r="F1621" t="e">
        <f>'[2]02_Modelli'!#REF!</f>
        <v>#REF!</v>
      </c>
      <c r="I1621" t="e">
        <f>'[2]02_Modelli'!#REF!</f>
        <v>#REF!</v>
      </c>
      <c r="K1621" t="s">
        <v>2324</v>
      </c>
      <c r="L1621">
        <v>738</v>
      </c>
      <c r="M1621" t="s">
        <v>2325</v>
      </c>
      <c r="N1621" t="str">
        <f t="shared" si="25"/>
        <v>738 2.0 Kombi</v>
      </c>
      <c r="O1621">
        <v>2621</v>
      </c>
      <c r="P1621" t="s">
        <v>2910</v>
      </c>
    </row>
    <row r="1622" spans="4:16" x14ac:dyDescent="0.25">
      <c r="D1622" t="e">
        <v>#REF!</v>
      </c>
      <c r="E1622" t="e">
        <v>#REF!</v>
      </c>
      <c r="F1622" t="e">
        <f>'[2]02_Modelli'!#REF!</f>
        <v>#REF!</v>
      </c>
      <c r="I1622" t="e">
        <f>'[2]02_Modelli'!#REF!</f>
        <v>#REF!</v>
      </c>
      <c r="K1622" t="s">
        <v>2326</v>
      </c>
      <c r="L1622">
        <v>738</v>
      </c>
      <c r="M1622" t="s">
        <v>613</v>
      </c>
      <c r="N1622" t="str">
        <f t="shared" si="25"/>
        <v>738 2.0</v>
      </c>
      <c r="O1622">
        <v>2622</v>
      </c>
      <c r="P1622" t="s">
        <v>2910</v>
      </c>
    </row>
    <row r="1623" spans="4:16" x14ac:dyDescent="0.25">
      <c r="D1623" t="e">
        <v>#REF!</v>
      </c>
      <c r="E1623" t="e">
        <v>#REF!</v>
      </c>
      <c r="F1623" t="e">
        <f>'[2]02_Modelli'!#REF!</f>
        <v>#REF!</v>
      </c>
      <c r="I1623" t="e">
        <f>'[2]02_Modelli'!#REF!</f>
        <v>#REF!</v>
      </c>
      <c r="K1623" t="s">
        <v>2327</v>
      </c>
      <c r="L1623">
        <v>738</v>
      </c>
      <c r="M1623" t="s">
        <v>2328</v>
      </c>
      <c r="N1623" t="str">
        <f t="shared" si="25"/>
        <v>738 2.5 LS</v>
      </c>
      <c r="O1623">
        <v>2623</v>
      </c>
      <c r="P1623" t="s">
        <v>2910</v>
      </c>
    </row>
    <row r="1624" spans="4:16" x14ac:dyDescent="0.25">
      <c r="D1624" t="e">
        <v>#REF!</v>
      </c>
      <c r="E1624" t="e">
        <v>#REF!</v>
      </c>
      <c r="F1624" t="e">
        <f>'[2]02_Modelli'!#REF!</f>
        <v>#REF!</v>
      </c>
      <c r="I1624" t="e">
        <f>'[2]02_Modelli'!#REF!</f>
        <v>#REF!</v>
      </c>
      <c r="K1624" t="s">
        <v>2329</v>
      </c>
      <c r="L1624">
        <v>738</v>
      </c>
      <c r="M1624" t="s">
        <v>2330</v>
      </c>
      <c r="N1624" t="str">
        <f t="shared" si="25"/>
        <v>738 2.5 GLT</v>
      </c>
      <c r="O1624">
        <v>2624</v>
      </c>
      <c r="P1624" t="s">
        <v>2910</v>
      </c>
    </row>
    <row r="1625" spans="4:16" x14ac:dyDescent="0.25">
      <c r="D1625" t="e">
        <v>#REF!</v>
      </c>
      <c r="E1625" t="e">
        <v>#REF!</v>
      </c>
      <c r="F1625" t="e">
        <f>'[2]02_Modelli'!#REF!</f>
        <v>#REF!</v>
      </c>
      <c r="I1625" t="e">
        <f>'[2]02_Modelli'!#REF!</f>
        <v>#REF!</v>
      </c>
      <c r="K1625" t="s">
        <v>2672</v>
      </c>
      <c r="L1625">
        <v>738</v>
      </c>
      <c r="M1625" t="s">
        <v>1009</v>
      </c>
      <c r="N1625" t="str">
        <f t="shared" si="25"/>
        <v xml:space="preserve">738 2.5 GLT Kombi </v>
      </c>
      <c r="O1625">
        <v>2625</v>
      </c>
      <c r="P1625" t="s">
        <v>2910</v>
      </c>
    </row>
    <row r="1626" spans="4:16" x14ac:dyDescent="0.25">
      <c r="D1626" t="e">
        <v>#REF!</v>
      </c>
      <c r="E1626" t="e">
        <v>#REF!</v>
      </c>
      <c r="F1626" t="e">
        <f>'[2]02_Modelli'!#REF!</f>
        <v>#REF!</v>
      </c>
      <c r="I1626" t="e">
        <f>'[2]02_Modelli'!#REF!</f>
        <v>#REF!</v>
      </c>
      <c r="K1626" t="s">
        <v>2673</v>
      </c>
      <c r="L1626">
        <v>739</v>
      </c>
      <c r="M1626" t="s">
        <v>1010</v>
      </c>
      <c r="N1626" t="str">
        <f t="shared" si="25"/>
        <v xml:space="preserve">739 2.0 Turbo Intercooler </v>
      </c>
      <c r="O1626">
        <v>2626</v>
      </c>
      <c r="P1626" t="s">
        <v>2911</v>
      </c>
    </row>
    <row r="1627" spans="4:16" x14ac:dyDescent="0.25">
      <c r="D1627" t="e">
        <v>#REF!</v>
      </c>
      <c r="E1627" t="e">
        <v>#REF!</v>
      </c>
      <c r="F1627" t="e">
        <f>'[2]02_Modelli'!#REF!</f>
        <v>#REF!</v>
      </c>
      <c r="I1627" t="e">
        <f>'[2]02_Modelli'!#REF!</f>
        <v>#REF!</v>
      </c>
      <c r="K1627" t="s">
        <v>2673</v>
      </c>
      <c r="L1627">
        <v>739</v>
      </c>
      <c r="M1627" t="s">
        <v>1010</v>
      </c>
      <c r="N1627" t="str">
        <f t="shared" si="25"/>
        <v xml:space="preserve">739 2.0 Turbo Intercooler </v>
      </c>
      <c r="O1627">
        <v>2627</v>
      </c>
      <c r="P1627" t="s">
        <v>2911</v>
      </c>
    </row>
    <row r="1628" spans="4:16" x14ac:dyDescent="0.25">
      <c r="D1628" t="e">
        <v>#REF!</v>
      </c>
      <c r="E1628" t="e">
        <v>#REF!</v>
      </c>
      <c r="F1628" t="e">
        <f>'[2]02_Modelli'!#REF!</f>
        <v>#REF!</v>
      </c>
      <c r="I1628" t="e">
        <f>'[2]02_Modelli'!#REF!</f>
        <v>#REF!</v>
      </c>
      <c r="K1628" t="s">
        <v>2331</v>
      </c>
      <c r="L1628">
        <v>740</v>
      </c>
      <c r="M1628" t="s">
        <v>1005</v>
      </c>
      <c r="N1628" t="str">
        <f t="shared" si="25"/>
        <v>740 2.0i 16V Turbo Intercooler</v>
      </c>
      <c r="O1628">
        <v>2628</v>
      </c>
      <c r="P1628" t="s">
        <v>2912</v>
      </c>
    </row>
    <row r="1629" spans="4:16" x14ac:dyDescent="0.25">
      <c r="D1629" t="e">
        <v>#REF!</v>
      </c>
      <c r="E1629" t="e">
        <v>#REF!</v>
      </c>
      <c r="F1629" t="e">
        <f>'[2]02_Modelli'!#REF!</f>
        <v>#REF!</v>
      </c>
      <c r="I1629" t="e">
        <f>'[2]02_Modelli'!#REF!</f>
        <v>#REF!</v>
      </c>
      <c r="K1629" t="s">
        <v>2674</v>
      </c>
      <c r="L1629">
        <v>740</v>
      </c>
      <c r="M1629" t="s">
        <v>1010</v>
      </c>
      <c r="N1629" t="str">
        <f t="shared" si="25"/>
        <v xml:space="preserve">740 2.0 Turbo Intercooler </v>
      </c>
      <c r="O1629">
        <v>2629</v>
      </c>
      <c r="P1629" t="s">
        <v>2912</v>
      </c>
    </row>
    <row r="1630" spans="4:16" x14ac:dyDescent="0.25">
      <c r="D1630" t="e">
        <v>#REF!</v>
      </c>
      <c r="E1630" t="e">
        <v>#REF!</v>
      </c>
      <c r="F1630" t="e">
        <f>'[2]02_Modelli'!#REF!</f>
        <v>#REF!</v>
      </c>
      <c r="I1630" t="e">
        <f>'[2]02_Modelli'!#REF!</f>
        <v>#REF!</v>
      </c>
      <c r="K1630" t="s">
        <v>2332</v>
      </c>
      <c r="L1630">
        <v>741</v>
      </c>
      <c r="M1630" t="s">
        <v>617</v>
      </c>
      <c r="N1630" t="str">
        <f t="shared" si="25"/>
        <v>741 1.6</v>
      </c>
      <c r="O1630">
        <v>2630</v>
      </c>
      <c r="P1630" t="s">
        <v>2913</v>
      </c>
    </row>
    <row r="1631" spans="4:16" x14ac:dyDescent="0.25">
      <c r="D1631" t="e">
        <v>#REF!</v>
      </c>
      <c r="E1631" t="e">
        <v>#REF!</v>
      </c>
      <c r="F1631" t="e">
        <f>'[2]02_Modelli'!#REF!</f>
        <v>#REF!</v>
      </c>
      <c r="I1631" t="e">
        <f>'[2]02_Modelli'!#REF!</f>
        <v>#REF!</v>
      </c>
      <c r="K1631" t="s">
        <v>2332</v>
      </c>
      <c r="L1631">
        <v>741</v>
      </c>
      <c r="M1631" t="s">
        <v>617</v>
      </c>
      <c r="N1631" t="str">
        <f t="shared" si="25"/>
        <v>741 1.6</v>
      </c>
      <c r="O1631">
        <v>2631</v>
      </c>
      <c r="P1631" t="s">
        <v>2913</v>
      </c>
    </row>
    <row r="1632" spans="4:16" x14ac:dyDescent="0.25">
      <c r="D1632" t="e">
        <v>#REF!</v>
      </c>
      <c r="E1632" t="e">
        <v>#REF!</v>
      </c>
      <c r="F1632" t="e">
        <f>'[2]02_Modelli'!#REF!</f>
        <v>#REF!</v>
      </c>
      <c r="I1632" t="e">
        <f>'[2]02_Modelli'!#REF!</f>
        <v>#REF!</v>
      </c>
      <c r="K1632" t="s">
        <v>2332</v>
      </c>
      <c r="L1632">
        <v>741</v>
      </c>
      <c r="M1632" t="s">
        <v>617</v>
      </c>
      <c r="N1632" t="str">
        <f t="shared" si="25"/>
        <v>741 1.6</v>
      </c>
      <c r="O1632">
        <v>2632</v>
      </c>
      <c r="P1632" t="s">
        <v>2913</v>
      </c>
    </row>
    <row r="1633" spans="4:16" x14ac:dyDescent="0.25">
      <c r="D1633" t="e">
        <v>#REF!</v>
      </c>
      <c r="E1633" t="e">
        <v>#REF!</v>
      </c>
      <c r="F1633" t="e">
        <f>'[2]02_Modelli'!#REF!</f>
        <v>#REF!</v>
      </c>
      <c r="I1633" t="e">
        <f>'[2]02_Modelli'!#REF!</f>
        <v>#REF!</v>
      </c>
      <c r="K1633" t="s">
        <v>2333</v>
      </c>
      <c r="L1633">
        <v>741</v>
      </c>
      <c r="M1633" t="s">
        <v>626</v>
      </c>
      <c r="N1633" t="str">
        <f t="shared" si="25"/>
        <v>741 1.8</v>
      </c>
      <c r="O1633">
        <v>2633</v>
      </c>
      <c r="P1633" t="s">
        <v>2913</v>
      </c>
    </row>
    <row r="1634" spans="4:16" x14ac:dyDescent="0.25">
      <c r="D1634" t="e">
        <v>#REF!</v>
      </c>
      <c r="E1634" t="e">
        <v>#REF!</v>
      </c>
      <c r="F1634" t="e">
        <f>'[2]02_Modelli'!#REF!</f>
        <v>#REF!</v>
      </c>
      <c r="I1634" t="e">
        <f>'[2]02_Modelli'!#REF!</f>
        <v>#REF!</v>
      </c>
      <c r="K1634" t="s">
        <v>2333</v>
      </c>
      <c r="L1634">
        <v>741</v>
      </c>
      <c r="M1634" t="s">
        <v>626</v>
      </c>
      <c r="N1634" t="str">
        <f t="shared" si="25"/>
        <v>741 1.8</v>
      </c>
      <c r="O1634">
        <v>2634</v>
      </c>
      <c r="P1634" t="s">
        <v>2913</v>
      </c>
    </row>
    <row r="1635" spans="4:16" x14ac:dyDescent="0.25">
      <c r="D1635" t="e">
        <v>#REF!</v>
      </c>
      <c r="E1635" t="e">
        <v>#REF!</v>
      </c>
      <c r="F1635" t="e">
        <f>'[2]02_Modelli'!#REF!</f>
        <v>#REF!</v>
      </c>
      <c r="I1635" t="e">
        <f>'[2]02_Modelli'!#REF!</f>
        <v>#REF!</v>
      </c>
      <c r="K1635" t="s">
        <v>2333</v>
      </c>
      <c r="L1635">
        <v>741</v>
      </c>
      <c r="M1635" t="s">
        <v>626</v>
      </c>
      <c r="N1635" t="str">
        <f t="shared" si="25"/>
        <v>741 1.8</v>
      </c>
      <c r="O1635">
        <v>2635</v>
      </c>
      <c r="P1635" t="s">
        <v>2913</v>
      </c>
    </row>
    <row r="1636" spans="4:16" x14ac:dyDescent="0.25">
      <c r="D1636" t="e">
        <v>#REF!</v>
      </c>
      <c r="E1636" t="e">
        <v>#REF!</v>
      </c>
      <c r="F1636" t="e">
        <f>'[2]02_Modelli'!#REF!</f>
        <v>#REF!</v>
      </c>
      <c r="I1636" t="e">
        <f>'[2]02_Modelli'!#REF!</f>
        <v>#REF!</v>
      </c>
      <c r="K1636" t="s">
        <v>2334</v>
      </c>
      <c r="L1636">
        <v>741</v>
      </c>
      <c r="M1636" t="s">
        <v>683</v>
      </c>
      <c r="N1636" t="str">
        <f t="shared" si="25"/>
        <v>741 T4</v>
      </c>
      <c r="O1636">
        <v>2636</v>
      </c>
      <c r="P1636" t="s">
        <v>2913</v>
      </c>
    </row>
    <row r="1637" spans="4:16" x14ac:dyDescent="0.25">
      <c r="D1637" t="e">
        <v>#REF!</v>
      </c>
      <c r="E1637" t="e">
        <v>#REF!</v>
      </c>
      <c r="F1637" t="e">
        <f>'[2]02_Modelli'!#REF!</f>
        <v>#REF!</v>
      </c>
      <c r="I1637" t="e">
        <f>'[2]02_Modelli'!#REF!</f>
        <v>#REF!</v>
      </c>
      <c r="K1637" t="s">
        <v>2334</v>
      </c>
      <c r="L1637">
        <v>741</v>
      </c>
      <c r="M1637" t="s">
        <v>683</v>
      </c>
      <c r="N1637" t="str">
        <f t="shared" si="25"/>
        <v>741 T4</v>
      </c>
      <c r="O1637">
        <v>2637</v>
      </c>
      <c r="P1637" t="s">
        <v>2913</v>
      </c>
    </row>
    <row r="1638" spans="4:16" x14ac:dyDescent="0.25">
      <c r="D1638" t="e">
        <v>#REF!</v>
      </c>
      <c r="E1638" t="e">
        <v>#REF!</v>
      </c>
      <c r="F1638" t="e">
        <f>'[2]02_Modelli'!#REF!</f>
        <v>#REF!</v>
      </c>
      <c r="I1638" t="e">
        <f>'[2]02_Modelli'!#REF!</f>
        <v>#REF!</v>
      </c>
      <c r="K1638" t="s">
        <v>2335</v>
      </c>
      <c r="L1638">
        <v>741</v>
      </c>
      <c r="M1638" t="s">
        <v>613</v>
      </c>
      <c r="N1638" t="str">
        <f t="shared" si="25"/>
        <v>741 2.0</v>
      </c>
      <c r="O1638">
        <v>2638</v>
      </c>
      <c r="P1638" t="s">
        <v>2913</v>
      </c>
    </row>
    <row r="1639" spans="4:16" x14ac:dyDescent="0.25">
      <c r="D1639" t="e">
        <v>#REF!</v>
      </c>
      <c r="E1639" t="e">
        <v>#REF!</v>
      </c>
      <c r="F1639" t="e">
        <f>'[2]02_Modelli'!#REF!</f>
        <v>#REF!</v>
      </c>
      <c r="I1639" t="e">
        <f>'[2]02_Modelli'!#REF!</f>
        <v>#REF!</v>
      </c>
      <c r="K1639" t="s">
        <v>2335</v>
      </c>
      <c r="L1639">
        <v>741</v>
      </c>
      <c r="M1639" t="s">
        <v>613</v>
      </c>
      <c r="N1639" t="str">
        <f t="shared" si="25"/>
        <v>741 2.0</v>
      </c>
      <c r="O1639">
        <v>2639</v>
      </c>
      <c r="P1639" t="s">
        <v>2913</v>
      </c>
    </row>
    <row r="1640" spans="4:16" x14ac:dyDescent="0.25">
      <c r="D1640" t="e">
        <v>#REF!</v>
      </c>
      <c r="E1640" t="e">
        <v>#REF!</v>
      </c>
      <c r="F1640" t="e">
        <f>'[2]02_Modelli'!#REF!</f>
        <v>#REF!</v>
      </c>
      <c r="I1640" t="e">
        <f>'[2]02_Modelli'!#REF!</f>
        <v>#REF!</v>
      </c>
      <c r="K1640" t="s">
        <v>2335</v>
      </c>
      <c r="L1640">
        <v>741</v>
      </c>
      <c r="M1640" t="s">
        <v>613</v>
      </c>
      <c r="N1640" t="str">
        <f t="shared" si="25"/>
        <v>741 2.0</v>
      </c>
      <c r="O1640">
        <v>2640</v>
      </c>
      <c r="P1640" t="s">
        <v>2913</v>
      </c>
    </row>
    <row r="1641" spans="4:16" x14ac:dyDescent="0.25">
      <c r="D1641" t="e">
        <v>#REF!</v>
      </c>
      <c r="E1641" t="e">
        <v>#REF!</v>
      </c>
      <c r="F1641" t="e">
        <f>'[2]02_Modelli'!#REF!</f>
        <v>#REF!</v>
      </c>
      <c r="I1641" t="e">
        <f>'[2]02_Modelli'!#REF!</f>
        <v>#REF!</v>
      </c>
      <c r="K1641" t="s">
        <v>2336</v>
      </c>
      <c r="L1641">
        <v>741</v>
      </c>
      <c r="M1641" t="s">
        <v>2337</v>
      </c>
      <c r="N1641" t="str">
        <f t="shared" si="25"/>
        <v>741 2.0 T</v>
      </c>
      <c r="O1641">
        <v>2641</v>
      </c>
      <c r="P1641" t="s">
        <v>2913</v>
      </c>
    </row>
    <row r="1642" spans="4:16" x14ac:dyDescent="0.25">
      <c r="D1642" t="e">
        <v>#REF!</v>
      </c>
      <c r="E1642" t="e">
        <v>#REF!</v>
      </c>
      <c r="F1642" t="e">
        <f>'[2]02_Modelli'!#REF!</f>
        <v>#REF!</v>
      </c>
      <c r="I1642" t="e">
        <f>'[2]02_Modelli'!#REF!</f>
        <v>#REF!</v>
      </c>
      <c r="K1642" t="s">
        <v>2336</v>
      </c>
      <c r="L1642">
        <v>741</v>
      </c>
      <c r="M1642" t="s">
        <v>2337</v>
      </c>
      <c r="N1642" t="str">
        <f t="shared" si="25"/>
        <v>741 2.0 T</v>
      </c>
      <c r="O1642">
        <v>2642</v>
      </c>
      <c r="P1642" t="s">
        <v>2913</v>
      </c>
    </row>
    <row r="1643" spans="4:16" x14ac:dyDescent="0.25">
      <c r="D1643" t="e">
        <v>#REF!</v>
      </c>
      <c r="E1643" t="e">
        <v>#REF!</v>
      </c>
      <c r="F1643" t="e">
        <f>'[2]02_Modelli'!#REF!</f>
        <v>#REF!</v>
      </c>
      <c r="I1643" t="e">
        <f>'[2]02_Modelli'!#REF!</f>
        <v>#REF!</v>
      </c>
      <c r="K1643" t="s">
        <v>2338</v>
      </c>
      <c r="L1643">
        <v>743</v>
      </c>
      <c r="M1643" t="s">
        <v>617</v>
      </c>
      <c r="N1643" t="str">
        <f t="shared" si="25"/>
        <v>743 1.6</v>
      </c>
      <c r="O1643">
        <v>2646</v>
      </c>
      <c r="P1643" t="s">
        <v>2914</v>
      </c>
    </row>
    <row r="1644" spans="4:16" x14ac:dyDescent="0.25">
      <c r="D1644" t="e">
        <v>#REF!</v>
      </c>
      <c r="E1644" t="e">
        <v>#REF!</v>
      </c>
      <c r="F1644" t="e">
        <f>'[2]02_Modelli'!#REF!</f>
        <v>#REF!</v>
      </c>
      <c r="I1644" t="e">
        <f>'[2]02_Modelli'!#REF!</f>
        <v>#REF!</v>
      </c>
      <c r="K1644" t="s">
        <v>2338</v>
      </c>
      <c r="L1644">
        <v>743</v>
      </c>
      <c r="M1644" t="s">
        <v>617</v>
      </c>
      <c r="N1644" t="str">
        <f t="shared" si="25"/>
        <v>743 1.6</v>
      </c>
      <c r="O1644">
        <v>2647</v>
      </c>
      <c r="P1644" t="s">
        <v>2914</v>
      </c>
    </row>
    <row r="1645" spans="4:16" x14ac:dyDescent="0.25">
      <c r="D1645" t="e">
        <v>#REF!</v>
      </c>
      <c r="E1645" t="e">
        <v>#REF!</v>
      </c>
      <c r="F1645" t="e">
        <f>'[2]02_Modelli'!#REF!</f>
        <v>#REF!</v>
      </c>
      <c r="I1645" t="e">
        <f>'[2]02_Modelli'!#REF!</f>
        <v>#REF!</v>
      </c>
      <c r="K1645" t="s">
        <v>2338</v>
      </c>
      <c r="L1645">
        <v>743</v>
      </c>
      <c r="M1645" t="s">
        <v>617</v>
      </c>
      <c r="N1645" t="str">
        <f t="shared" si="25"/>
        <v>743 1.6</v>
      </c>
      <c r="O1645">
        <v>2648</v>
      </c>
      <c r="P1645" t="s">
        <v>2914</v>
      </c>
    </row>
    <row r="1646" spans="4:16" x14ac:dyDescent="0.25">
      <c r="D1646" t="e">
        <v>#REF!</v>
      </c>
      <c r="E1646" t="e">
        <v>#REF!</v>
      </c>
      <c r="F1646" t="e">
        <f>'[2]02_Modelli'!#REF!</f>
        <v>#REF!</v>
      </c>
      <c r="I1646" t="e">
        <f>'[2]02_Modelli'!#REF!</f>
        <v>#REF!</v>
      </c>
      <c r="K1646" t="s">
        <v>2339</v>
      </c>
      <c r="L1646">
        <v>743</v>
      </c>
      <c r="M1646" t="s">
        <v>626</v>
      </c>
      <c r="N1646" t="str">
        <f t="shared" si="25"/>
        <v>743 1.8</v>
      </c>
      <c r="O1646">
        <v>2649</v>
      </c>
      <c r="P1646" t="s">
        <v>2914</v>
      </c>
    </row>
    <row r="1647" spans="4:16" x14ac:dyDescent="0.25">
      <c r="D1647" t="e">
        <v>#REF!</v>
      </c>
      <c r="E1647" t="e">
        <v>#REF!</v>
      </c>
      <c r="F1647" t="e">
        <f>'[2]02_Modelli'!#REF!</f>
        <v>#REF!</v>
      </c>
      <c r="I1647" t="e">
        <f>'[2]02_Modelli'!#REF!</f>
        <v>#REF!</v>
      </c>
      <c r="K1647" t="s">
        <v>2339</v>
      </c>
      <c r="L1647">
        <v>743</v>
      </c>
      <c r="M1647" t="s">
        <v>626</v>
      </c>
      <c r="N1647" t="str">
        <f t="shared" si="25"/>
        <v>743 1.8</v>
      </c>
      <c r="O1647">
        <v>2650</v>
      </c>
      <c r="P1647" t="s">
        <v>2914</v>
      </c>
    </row>
    <row r="1648" spans="4:16" x14ac:dyDescent="0.25">
      <c r="D1648" t="e">
        <v>#REF!</v>
      </c>
      <c r="E1648" t="e">
        <v>#REF!</v>
      </c>
      <c r="F1648" t="e">
        <f>'[2]02_Modelli'!#REF!</f>
        <v>#REF!</v>
      </c>
      <c r="I1648" t="e">
        <f>'[2]02_Modelli'!#REF!</f>
        <v>#REF!</v>
      </c>
      <c r="K1648" t="s">
        <v>2339</v>
      </c>
      <c r="L1648">
        <v>743</v>
      </c>
      <c r="M1648" t="s">
        <v>626</v>
      </c>
      <c r="N1648" t="str">
        <f t="shared" si="25"/>
        <v>743 1.8</v>
      </c>
      <c r="O1648">
        <v>2651</v>
      </c>
      <c r="P1648" t="s">
        <v>2914</v>
      </c>
    </row>
    <row r="1649" spans="4:16" x14ac:dyDescent="0.25">
      <c r="D1649" t="e">
        <v>#REF!</v>
      </c>
      <c r="E1649" t="e">
        <v>#REF!</v>
      </c>
      <c r="F1649" t="e">
        <f>'[2]02_Modelli'!#REF!</f>
        <v>#REF!</v>
      </c>
      <c r="I1649" t="e">
        <f>'[2]02_Modelli'!#REF!</f>
        <v>#REF!</v>
      </c>
      <c r="K1649" t="s">
        <v>2340</v>
      </c>
      <c r="L1649">
        <v>743</v>
      </c>
      <c r="M1649" t="s">
        <v>683</v>
      </c>
      <c r="N1649" t="str">
        <f t="shared" si="25"/>
        <v>743 T4</v>
      </c>
      <c r="O1649">
        <v>2652</v>
      </c>
      <c r="P1649" t="s">
        <v>2914</v>
      </c>
    </row>
    <row r="1650" spans="4:16" x14ac:dyDescent="0.25">
      <c r="D1650" t="e">
        <v>#REF!</v>
      </c>
      <c r="E1650" t="e">
        <v>#REF!</v>
      </c>
      <c r="F1650" t="e">
        <f>'[2]02_Modelli'!#REF!</f>
        <v>#REF!</v>
      </c>
      <c r="I1650" t="e">
        <f>'[2]02_Modelli'!#REF!</f>
        <v>#REF!</v>
      </c>
      <c r="K1650" t="s">
        <v>2340</v>
      </c>
      <c r="L1650">
        <v>743</v>
      </c>
      <c r="M1650" t="s">
        <v>683</v>
      </c>
      <c r="N1650" t="str">
        <f t="shared" si="25"/>
        <v>743 T4</v>
      </c>
      <c r="O1650">
        <v>2653</v>
      </c>
      <c r="P1650" t="s">
        <v>2914</v>
      </c>
    </row>
    <row r="1651" spans="4:16" x14ac:dyDescent="0.25">
      <c r="D1651" t="e">
        <v>#REF!</v>
      </c>
      <c r="E1651" t="e">
        <v>#REF!</v>
      </c>
      <c r="F1651" t="e">
        <f>'[2]02_Modelli'!#REF!</f>
        <v>#REF!</v>
      </c>
      <c r="I1651" t="e">
        <f>'[2]02_Modelli'!#REF!</f>
        <v>#REF!</v>
      </c>
      <c r="K1651" t="s">
        <v>2341</v>
      </c>
      <c r="L1651">
        <v>743</v>
      </c>
      <c r="M1651" t="s">
        <v>613</v>
      </c>
      <c r="N1651" t="str">
        <f t="shared" si="25"/>
        <v>743 2.0</v>
      </c>
      <c r="O1651">
        <v>2654</v>
      </c>
      <c r="P1651" t="s">
        <v>2914</v>
      </c>
    </row>
    <row r="1652" spans="4:16" x14ac:dyDescent="0.25">
      <c r="D1652" t="e">
        <v>#REF!</v>
      </c>
      <c r="E1652" t="e">
        <v>#REF!</v>
      </c>
      <c r="F1652" t="e">
        <f>'[2]02_Modelli'!#REF!</f>
        <v>#REF!</v>
      </c>
      <c r="I1652" t="e">
        <f>'[2]02_Modelli'!#REF!</f>
        <v>#REF!</v>
      </c>
      <c r="K1652" t="s">
        <v>2341</v>
      </c>
      <c r="L1652">
        <v>743</v>
      </c>
      <c r="M1652" t="s">
        <v>613</v>
      </c>
      <c r="N1652" t="str">
        <f t="shared" si="25"/>
        <v>743 2.0</v>
      </c>
      <c r="O1652">
        <v>2655</v>
      </c>
      <c r="P1652" t="s">
        <v>2914</v>
      </c>
    </row>
    <row r="1653" spans="4:16" x14ac:dyDescent="0.25">
      <c r="D1653" t="e">
        <v>#REF!</v>
      </c>
      <c r="E1653" t="e">
        <v>#REF!</v>
      </c>
      <c r="F1653" t="e">
        <f>'[2]02_Modelli'!#REF!</f>
        <v>#REF!</v>
      </c>
      <c r="I1653" t="e">
        <f>'[2]02_Modelli'!#REF!</f>
        <v>#REF!</v>
      </c>
      <c r="K1653" t="s">
        <v>2341</v>
      </c>
      <c r="L1653">
        <v>743</v>
      </c>
      <c r="M1653" t="s">
        <v>613</v>
      </c>
      <c r="N1653" t="str">
        <f t="shared" si="25"/>
        <v>743 2.0</v>
      </c>
      <c r="O1653">
        <v>2656</v>
      </c>
      <c r="P1653" t="s">
        <v>2914</v>
      </c>
    </row>
    <row r="1654" spans="4:16" x14ac:dyDescent="0.25">
      <c r="D1654" t="e">
        <v>#REF!</v>
      </c>
      <c r="E1654" t="e">
        <v>#REF!</v>
      </c>
      <c r="F1654" t="e">
        <f>'[2]02_Modelli'!#REF!</f>
        <v>#REF!</v>
      </c>
      <c r="I1654" t="e">
        <f>'[2]02_Modelli'!#REF!</f>
        <v>#REF!</v>
      </c>
      <c r="K1654" t="s">
        <v>2342</v>
      </c>
      <c r="L1654">
        <v>743</v>
      </c>
      <c r="M1654" t="s">
        <v>2337</v>
      </c>
      <c r="N1654" t="str">
        <f t="shared" si="25"/>
        <v>743 2.0 T</v>
      </c>
      <c r="O1654">
        <v>2657</v>
      </c>
      <c r="P1654" t="s">
        <v>2914</v>
      </c>
    </row>
    <row r="1655" spans="4:16" x14ac:dyDescent="0.25">
      <c r="D1655" t="e">
        <v>#REF!</v>
      </c>
      <c r="E1655" t="e">
        <v>#REF!</v>
      </c>
      <c r="F1655" t="e">
        <f>'[2]02_Modelli'!#REF!</f>
        <v>#REF!</v>
      </c>
      <c r="I1655" t="e">
        <f>'[2]02_Modelli'!#REF!</f>
        <v>#REF!</v>
      </c>
      <c r="K1655" t="s">
        <v>2342</v>
      </c>
      <c r="L1655">
        <v>743</v>
      </c>
      <c r="M1655" t="s">
        <v>2337</v>
      </c>
      <c r="N1655" t="str">
        <f t="shared" si="25"/>
        <v>743 2.0 T</v>
      </c>
      <c r="O1655">
        <v>2658</v>
      </c>
      <c r="P1655" t="s">
        <v>2914</v>
      </c>
    </row>
    <row r="1656" spans="4:16" x14ac:dyDescent="0.25">
      <c r="D1656" t="e">
        <v>#REF!</v>
      </c>
      <c r="E1656" t="e">
        <v>#REF!</v>
      </c>
      <c r="F1656" t="e">
        <f>'[2]02_Modelli'!#REF!</f>
        <v>#REF!</v>
      </c>
      <c r="I1656" t="e">
        <f>'[2]02_Modelli'!#REF!</f>
        <v>#REF!</v>
      </c>
      <c r="K1656" t="s">
        <v>2343</v>
      </c>
      <c r="L1656">
        <v>742</v>
      </c>
      <c r="M1656" t="s">
        <v>617</v>
      </c>
      <c r="N1656" t="str">
        <f t="shared" si="25"/>
        <v>742 1.6</v>
      </c>
      <c r="O1656">
        <v>2643</v>
      </c>
      <c r="P1656" t="s">
        <v>2915</v>
      </c>
    </row>
    <row r="1657" spans="4:16" x14ac:dyDescent="0.25">
      <c r="D1657" t="e">
        <v>#REF!</v>
      </c>
      <c r="E1657" t="e">
        <v>#REF!</v>
      </c>
      <c r="F1657" t="e">
        <f>'[2]02_Modelli'!#REF!</f>
        <v>#REF!</v>
      </c>
      <c r="I1657" t="e">
        <f>'[2]02_Modelli'!#REF!</f>
        <v>#REF!</v>
      </c>
      <c r="K1657" t="s">
        <v>2344</v>
      </c>
      <c r="L1657">
        <v>742</v>
      </c>
      <c r="M1657" t="s">
        <v>626</v>
      </c>
      <c r="N1657" t="str">
        <f t="shared" si="25"/>
        <v>742 1.8</v>
      </c>
      <c r="O1657">
        <v>2644</v>
      </c>
      <c r="P1657" t="s">
        <v>2915</v>
      </c>
    </row>
    <row r="1658" spans="4:16" x14ac:dyDescent="0.25">
      <c r="D1658" t="e">
        <v>#REF!</v>
      </c>
      <c r="E1658" t="e">
        <v>#REF!</v>
      </c>
      <c r="F1658" t="e">
        <f>'[2]02_Modelli'!#REF!</f>
        <v>#REF!</v>
      </c>
      <c r="I1658" t="e">
        <f>'[2]02_Modelli'!#REF!</f>
        <v>#REF!</v>
      </c>
      <c r="K1658" t="s">
        <v>1280</v>
      </c>
      <c r="L1658">
        <v>742</v>
      </c>
      <c r="M1658" t="s">
        <v>1011</v>
      </c>
      <c r="N1658" t="str">
        <f t="shared" si="25"/>
        <v>742 4 Motion 1.8 4</v>
      </c>
      <c r="O1658">
        <v>2645</v>
      </c>
      <c r="P1658" t="s">
        <v>2915</v>
      </c>
    </row>
    <row r="1659" spans="4:16" x14ac:dyDescent="0.25">
      <c r="D1659" t="e">
        <v>#REF!</v>
      </c>
      <c r="E1659" t="e">
        <v>#REF!</v>
      </c>
      <c r="F1659" t="e">
        <f>'[2]02_Modelli'!#REF!</f>
        <v>#REF!</v>
      </c>
      <c r="I1659" t="e">
        <f>'[2]02_Modelli'!#REF!</f>
        <v>#REF!</v>
      </c>
      <c r="K1659" t="s">
        <v>2345</v>
      </c>
      <c r="L1659">
        <v>744</v>
      </c>
      <c r="M1659" t="s">
        <v>684</v>
      </c>
      <c r="N1659" t="str">
        <f t="shared" si="25"/>
        <v>744 2.1</v>
      </c>
      <c r="O1659">
        <v>2659</v>
      </c>
      <c r="P1659" t="s">
        <v>2916</v>
      </c>
    </row>
    <row r="1660" spans="4:16" x14ac:dyDescent="0.25">
      <c r="D1660" t="e">
        <v>#REF!</v>
      </c>
      <c r="E1660" t="e">
        <v>#REF!</v>
      </c>
      <c r="F1660" t="e">
        <f>'[2]02_Modelli'!#REF!</f>
        <v>#REF!</v>
      </c>
      <c r="I1660" t="e">
        <f>'[2]02_Modelli'!#REF!</f>
        <v>#REF!</v>
      </c>
      <c r="K1660" t="s">
        <v>2345</v>
      </c>
      <c r="L1660">
        <v>744</v>
      </c>
      <c r="M1660" t="s">
        <v>684</v>
      </c>
      <c r="N1660" t="str">
        <f t="shared" si="25"/>
        <v>744 2.1</v>
      </c>
      <c r="O1660">
        <v>2660</v>
      </c>
      <c r="P1660" t="s">
        <v>2916</v>
      </c>
    </row>
    <row r="1661" spans="4:16" x14ac:dyDescent="0.25">
      <c r="D1661" t="e">
        <v>#REF!</v>
      </c>
      <c r="E1661" t="e">
        <v>#REF!</v>
      </c>
      <c r="F1661" t="e">
        <f>'[2]02_Modelli'!#REF!</f>
        <v>#REF!</v>
      </c>
      <c r="I1661" t="e">
        <f>'[2]02_Modelli'!#REF!</f>
        <v>#REF!</v>
      </c>
      <c r="K1661" t="s">
        <v>2345</v>
      </c>
      <c r="L1661">
        <v>744</v>
      </c>
      <c r="M1661" t="s">
        <v>684</v>
      </c>
      <c r="N1661" t="str">
        <f t="shared" si="25"/>
        <v>744 2.1</v>
      </c>
      <c r="O1661">
        <v>2661</v>
      </c>
      <c r="P1661" t="s">
        <v>2916</v>
      </c>
    </row>
    <row r="1662" spans="4:16" x14ac:dyDescent="0.25">
      <c r="D1662" t="e">
        <v>#REF!</v>
      </c>
      <c r="E1662" t="e">
        <v>#REF!</v>
      </c>
      <c r="F1662" t="e">
        <f>'[2]02_Modelli'!#REF!</f>
        <v>#REF!</v>
      </c>
      <c r="I1662" t="e">
        <f>'[2]02_Modelli'!#REF!</f>
        <v>#REF!</v>
      </c>
      <c r="K1662" t="s">
        <v>2346</v>
      </c>
      <c r="L1662">
        <v>745</v>
      </c>
      <c r="M1662" t="s">
        <v>617</v>
      </c>
      <c r="N1662" t="str">
        <f t="shared" si="25"/>
        <v>745 1.6</v>
      </c>
      <c r="O1662">
        <v>2662</v>
      </c>
      <c r="P1662" t="s">
        <v>2917</v>
      </c>
    </row>
    <row r="1663" spans="4:16" x14ac:dyDescent="0.25">
      <c r="D1663" t="e">
        <v>#REF!</v>
      </c>
      <c r="E1663" t="e">
        <v>#REF!</v>
      </c>
      <c r="F1663" t="e">
        <f>'[2]02_Modelli'!#REF!</f>
        <v>#REF!</v>
      </c>
      <c r="I1663" t="e">
        <f>'[2]02_Modelli'!#REF!</f>
        <v>#REF!</v>
      </c>
      <c r="K1663" t="s">
        <v>2346</v>
      </c>
      <c r="L1663">
        <v>745</v>
      </c>
      <c r="M1663" t="s">
        <v>617</v>
      </c>
      <c r="N1663" t="str">
        <f t="shared" si="25"/>
        <v>745 1.6</v>
      </c>
      <c r="O1663">
        <v>2663</v>
      </c>
      <c r="P1663" t="s">
        <v>2917</v>
      </c>
    </row>
    <row r="1664" spans="4:16" x14ac:dyDescent="0.25">
      <c r="D1664" t="e">
        <v>#REF!</v>
      </c>
      <c r="E1664" t="e">
        <v>#REF!</v>
      </c>
      <c r="F1664" t="e">
        <f>'[2]02_Modelli'!#REF!</f>
        <v>#REF!</v>
      </c>
      <c r="I1664" t="e">
        <f>'[2]02_Modelli'!#REF!</f>
        <v>#REF!</v>
      </c>
      <c r="K1664" t="s">
        <v>2347</v>
      </c>
      <c r="L1664">
        <v>745</v>
      </c>
      <c r="M1664" t="s">
        <v>626</v>
      </c>
      <c r="N1664" t="str">
        <f t="shared" si="25"/>
        <v>745 1.8</v>
      </c>
      <c r="O1664">
        <v>2664</v>
      </c>
      <c r="P1664" t="s">
        <v>2917</v>
      </c>
    </row>
    <row r="1665" spans="4:16" x14ac:dyDescent="0.25">
      <c r="D1665" t="e">
        <v>#REF!</v>
      </c>
      <c r="E1665" t="e">
        <v>#REF!</v>
      </c>
      <c r="F1665" t="e">
        <f>'[2]02_Modelli'!#REF!</f>
        <v>#REF!</v>
      </c>
      <c r="I1665" t="e">
        <f>'[2]02_Modelli'!#REF!</f>
        <v>#REF!</v>
      </c>
      <c r="K1665" t="s">
        <v>2348</v>
      </c>
      <c r="L1665">
        <v>746</v>
      </c>
      <c r="M1665" t="s">
        <v>613</v>
      </c>
      <c r="N1665" t="str">
        <f t="shared" si="25"/>
        <v>746 2.0</v>
      </c>
      <c r="O1665">
        <v>2665</v>
      </c>
      <c r="P1665" t="s">
        <v>2918</v>
      </c>
    </row>
    <row r="1666" spans="4:16" x14ac:dyDescent="0.25">
      <c r="D1666" t="e">
        <v>#REF!</v>
      </c>
      <c r="E1666" t="e">
        <v>#REF!</v>
      </c>
      <c r="F1666" t="e">
        <f>'[2]02_Modelli'!#REF!</f>
        <v>#REF!</v>
      </c>
      <c r="I1666" t="e">
        <f>'[2]02_Modelli'!#REF!</f>
        <v>#REF!</v>
      </c>
      <c r="K1666" t="s">
        <v>2349</v>
      </c>
      <c r="L1666">
        <v>746</v>
      </c>
      <c r="M1666" t="s">
        <v>625</v>
      </c>
      <c r="N1666" t="str">
        <f t="shared" si="25"/>
        <v>746 2.5</v>
      </c>
      <c r="O1666">
        <v>2666</v>
      </c>
      <c r="P1666" t="s">
        <v>2918</v>
      </c>
    </row>
    <row r="1667" spans="4:16" x14ac:dyDescent="0.25">
      <c r="D1667" t="e">
        <v>#REF!</v>
      </c>
      <c r="E1667" t="e">
        <v>#REF!</v>
      </c>
      <c r="F1667" t="e">
        <f>'[2]02_Modelli'!#REF!</f>
        <v>#REF!</v>
      </c>
      <c r="I1667" t="e">
        <f>'[2]02_Modelli'!#REF!</f>
        <v>#REF!</v>
      </c>
      <c r="K1667" t="s">
        <v>2349</v>
      </c>
      <c r="L1667">
        <v>746</v>
      </c>
      <c r="M1667" t="s">
        <v>625</v>
      </c>
      <c r="N1667" t="str">
        <f t="shared" ref="N1667:N1730" si="26">+CONCATENATE(L1667," ",M1667)</f>
        <v>746 2.5</v>
      </c>
      <c r="O1667">
        <v>2667</v>
      </c>
      <c r="P1667" t="s">
        <v>2918</v>
      </c>
    </row>
    <row r="1668" spans="4:16" x14ac:dyDescent="0.25">
      <c r="D1668" t="e">
        <v>#REF!</v>
      </c>
      <c r="E1668" t="e">
        <v>#REF!</v>
      </c>
      <c r="F1668" t="e">
        <f>'[2]02_Modelli'!#REF!</f>
        <v>#REF!</v>
      </c>
      <c r="I1668" t="e">
        <f>'[2]02_Modelli'!#REF!</f>
        <v>#REF!</v>
      </c>
      <c r="K1668" t="s">
        <v>2350</v>
      </c>
      <c r="L1668">
        <v>746</v>
      </c>
      <c r="M1668" t="s">
        <v>2351</v>
      </c>
      <c r="N1668" t="str">
        <f t="shared" si="26"/>
        <v>746 2.5 SYncro</v>
      </c>
      <c r="O1668">
        <v>2668</v>
      </c>
      <c r="P1668" t="s">
        <v>2918</v>
      </c>
    </row>
    <row r="1669" spans="4:16" x14ac:dyDescent="0.25">
      <c r="D1669" t="e">
        <v>#REF!</v>
      </c>
      <c r="E1669" t="e">
        <v>#REF!</v>
      </c>
      <c r="F1669" t="e">
        <f>'[2]02_Modelli'!#REF!</f>
        <v>#REF!</v>
      </c>
      <c r="I1669" t="e">
        <f>'[2]02_Modelli'!#REF!</f>
        <v>#REF!</v>
      </c>
      <c r="K1669" t="s">
        <v>2675</v>
      </c>
      <c r="L1669">
        <v>746</v>
      </c>
      <c r="M1669" t="s">
        <v>1012</v>
      </c>
      <c r="N1669" t="str">
        <f t="shared" si="26"/>
        <v xml:space="preserve">746 2.0 T 4 </v>
      </c>
      <c r="O1669">
        <v>2669</v>
      </c>
      <c r="P1669" t="s">
        <v>2918</v>
      </c>
    </row>
    <row r="1670" spans="4:16" x14ac:dyDescent="0.25">
      <c r="D1670" t="e">
        <v>#REF!</v>
      </c>
      <c r="E1670" t="e">
        <v>#REF!</v>
      </c>
      <c r="F1670" t="e">
        <f>'[2]02_Modelli'!#REF!</f>
        <v>#REF!</v>
      </c>
      <c r="I1670" t="e">
        <f>'[2]02_Modelli'!#REF!</f>
        <v>#REF!</v>
      </c>
      <c r="K1670" t="s">
        <v>2352</v>
      </c>
      <c r="L1670">
        <v>747</v>
      </c>
      <c r="M1670" t="s">
        <v>613</v>
      </c>
      <c r="N1670" t="str">
        <f t="shared" si="26"/>
        <v>747 2.0</v>
      </c>
      <c r="O1670">
        <v>2670</v>
      </c>
      <c r="P1670" t="s">
        <v>2919</v>
      </c>
    </row>
    <row r="1671" spans="4:16" x14ac:dyDescent="0.25">
      <c r="D1671" t="e">
        <v>#REF!</v>
      </c>
      <c r="E1671" t="e">
        <v>#REF!</v>
      </c>
      <c r="F1671" t="e">
        <f>'[2]02_Modelli'!#REF!</f>
        <v>#REF!</v>
      </c>
      <c r="I1671" t="e">
        <f>'[2]02_Modelli'!#REF!</f>
        <v>#REF!</v>
      </c>
      <c r="K1671" t="s">
        <v>2353</v>
      </c>
      <c r="L1671">
        <v>747</v>
      </c>
      <c r="M1671" t="s">
        <v>625</v>
      </c>
      <c r="N1671" t="str">
        <f t="shared" si="26"/>
        <v>747 2.5</v>
      </c>
      <c r="O1671">
        <v>2671</v>
      </c>
      <c r="P1671" t="s">
        <v>2919</v>
      </c>
    </row>
    <row r="1672" spans="4:16" x14ac:dyDescent="0.25">
      <c r="D1672" t="e">
        <v>#REF!</v>
      </c>
      <c r="E1672" t="e">
        <v>#REF!</v>
      </c>
      <c r="F1672" t="e">
        <f>'[2]02_Modelli'!#REF!</f>
        <v>#REF!</v>
      </c>
      <c r="I1672" t="e">
        <f>'[2]02_Modelli'!#REF!</f>
        <v>#REF!</v>
      </c>
      <c r="K1672" t="s">
        <v>2353</v>
      </c>
      <c r="L1672">
        <v>747</v>
      </c>
      <c r="M1672" t="s">
        <v>625</v>
      </c>
      <c r="N1672" t="str">
        <f t="shared" si="26"/>
        <v>747 2.5</v>
      </c>
      <c r="O1672">
        <v>2672</v>
      </c>
      <c r="P1672" t="s">
        <v>2919</v>
      </c>
    </row>
    <row r="1673" spans="4:16" x14ac:dyDescent="0.25">
      <c r="D1673" t="e">
        <v>#REF!</v>
      </c>
      <c r="E1673" t="e">
        <v>#REF!</v>
      </c>
      <c r="F1673" t="e">
        <f>'[2]02_Modelli'!#REF!</f>
        <v>#REF!</v>
      </c>
      <c r="I1673" t="e">
        <f>'[2]02_Modelli'!#REF!</f>
        <v>#REF!</v>
      </c>
      <c r="K1673" t="s">
        <v>2354</v>
      </c>
      <c r="L1673">
        <v>747</v>
      </c>
      <c r="M1673" t="s">
        <v>2351</v>
      </c>
      <c r="N1673" t="str">
        <f t="shared" si="26"/>
        <v>747 2.5 SYncro</v>
      </c>
      <c r="O1673">
        <v>2673</v>
      </c>
      <c r="P1673" t="s">
        <v>2919</v>
      </c>
    </row>
    <row r="1674" spans="4:16" x14ac:dyDescent="0.25">
      <c r="D1674" t="e">
        <v>#REF!</v>
      </c>
      <c r="E1674" t="e">
        <v>#REF!</v>
      </c>
      <c r="F1674" t="e">
        <f>'[2]02_Modelli'!#REF!</f>
        <v>#REF!</v>
      </c>
      <c r="I1674" t="e">
        <f>'[2]02_Modelli'!#REF!</f>
        <v>#REF!</v>
      </c>
      <c r="K1674" t="s">
        <v>2355</v>
      </c>
      <c r="L1674">
        <v>748</v>
      </c>
      <c r="M1674" t="s">
        <v>2356</v>
      </c>
      <c r="N1674" t="str">
        <f t="shared" si="26"/>
        <v>748 1.8 G60</v>
      </c>
      <c r="O1674">
        <v>2674</v>
      </c>
      <c r="P1674" t="s">
        <v>2920</v>
      </c>
    </row>
    <row r="1675" spans="4:16" x14ac:dyDescent="0.25">
      <c r="D1675" t="e">
        <v>#REF!</v>
      </c>
      <c r="E1675" t="e">
        <v>#REF!</v>
      </c>
      <c r="F1675" t="e">
        <f>'[2]02_Modelli'!#REF!</f>
        <v>#REF!</v>
      </c>
      <c r="I1675" t="e">
        <f>'[2]02_Modelli'!#REF!</f>
        <v>#REF!</v>
      </c>
      <c r="K1675" t="s">
        <v>2355</v>
      </c>
      <c r="L1675">
        <v>748</v>
      </c>
      <c r="M1675" t="s">
        <v>2356</v>
      </c>
      <c r="N1675" t="str">
        <f t="shared" si="26"/>
        <v>748 1.8 G60</v>
      </c>
      <c r="O1675">
        <v>2675</v>
      </c>
      <c r="P1675" t="s">
        <v>2920</v>
      </c>
    </row>
    <row r="1676" spans="4:16" x14ac:dyDescent="0.25">
      <c r="D1676" t="e">
        <v>#REF!</v>
      </c>
      <c r="E1676" t="e">
        <v>#REF!</v>
      </c>
      <c r="F1676" t="e">
        <f>'[2]02_Modelli'!#REF!</f>
        <v>#REF!</v>
      </c>
      <c r="I1676" t="e">
        <f>'[2]02_Modelli'!#REF!</f>
        <v>#REF!</v>
      </c>
      <c r="K1676" t="s">
        <v>2355</v>
      </c>
      <c r="L1676">
        <v>748</v>
      </c>
      <c r="M1676" t="s">
        <v>2356</v>
      </c>
      <c r="N1676" t="str">
        <f t="shared" si="26"/>
        <v>748 1.8 G60</v>
      </c>
      <c r="O1676">
        <v>2676</v>
      </c>
      <c r="P1676" t="s">
        <v>2920</v>
      </c>
    </row>
    <row r="1677" spans="4:16" x14ac:dyDescent="0.25">
      <c r="D1677" t="e">
        <v>#REF!</v>
      </c>
      <c r="E1677" t="e">
        <v>#REF!</v>
      </c>
      <c r="F1677" t="e">
        <f>'[2]02_Modelli'!#REF!</f>
        <v>#REF!</v>
      </c>
      <c r="I1677" t="e">
        <f>'[2]02_Modelli'!#REF!</f>
        <v>#REF!</v>
      </c>
      <c r="K1677" t="s">
        <v>2357</v>
      </c>
      <c r="L1677">
        <v>748</v>
      </c>
      <c r="M1677" t="s">
        <v>613</v>
      </c>
      <c r="N1677" t="str">
        <f t="shared" si="26"/>
        <v>748 2.0</v>
      </c>
      <c r="O1677">
        <v>2677</v>
      </c>
      <c r="P1677" t="s">
        <v>2920</v>
      </c>
    </row>
    <row r="1678" spans="4:16" x14ac:dyDescent="0.25">
      <c r="D1678" t="e">
        <v>#REF!</v>
      </c>
      <c r="E1678" t="e">
        <v>#REF!</v>
      </c>
      <c r="F1678" t="e">
        <f>'[2]02_Modelli'!#REF!</f>
        <v>#REF!</v>
      </c>
      <c r="I1678" t="e">
        <f>'[2]02_Modelli'!#REF!</f>
        <v>#REF!</v>
      </c>
      <c r="K1678" t="s">
        <v>2357</v>
      </c>
      <c r="L1678">
        <v>748</v>
      </c>
      <c r="M1678" t="s">
        <v>613</v>
      </c>
      <c r="N1678" t="str">
        <f t="shared" si="26"/>
        <v>748 2.0</v>
      </c>
      <c r="O1678">
        <v>2678</v>
      </c>
      <c r="P1678" t="s">
        <v>2920</v>
      </c>
    </row>
    <row r="1679" spans="4:16" x14ac:dyDescent="0.25">
      <c r="D1679" t="e">
        <v>#REF!</v>
      </c>
      <c r="E1679" t="e">
        <v>#REF!</v>
      </c>
      <c r="F1679" t="e">
        <f>'[2]02_Modelli'!#REF!</f>
        <v>#REF!</v>
      </c>
      <c r="I1679" t="e">
        <f>'[2]02_Modelli'!#REF!</f>
        <v>#REF!</v>
      </c>
      <c r="K1679" t="s">
        <v>2357</v>
      </c>
      <c r="L1679">
        <v>748</v>
      </c>
      <c r="M1679" t="s">
        <v>613</v>
      </c>
      <c r="N1679" t="str">
        <f t="shared" si="26"/>
        <v>748 2.0</v>
      </c>
      <c r="O1679">
        <v>2679</v>
      </c>
      <c r="P1679" t="s">
        <v>2920</v>
      </c>
    </row>
    <row r="1680" spans="4:16" x14ac:dyDescent="0.25">
      <c r="D1680" t="e">
        <v>#REF!</v>
      </c>
      <c r="E1680" t="e">
        <v>#REF!</v>
      </c>
      <c r="F1680" t="e">
        <f>'[2]02_Modelli'!#REF!</f>
        <v>#REF!</v>
      </c>
      <c r="I1680" t="e">
        <f>'[2]02_Modelli'!#REF!</f>
        <v>#REF!</v>
      </c>
      <c r="K1680" t="s">
        <v>2358</v>
      </c>
      <c r="L1680">
        <v>748</v>
      </c>
      <c r="M1680" t="s">
        <v>2359</v>
      </c>
      <c r="N1680" t="str">
        <f t="shared" si="26"/>
        <v>748 2.9 VR6</v>
      </c>
      <c r="O1680">
        <v>2680</v>
      </c>
      <c r="P1680" t="s">
        <v>2920</v>
      </c>
    </row>
    <row r="1681" spans="4:16" x14ac:dyDescent="0.25">
      <c r="D1681" t="e">
        <v>#REF!</v>
      </c>
      <c r="E1681" t="e">
        <v>#REF!</v>
      </c>
      <c r="F1681" t="e">
        <f>'[2]02_Modelli'!#REF!</f>
        <v>#REF!</v>
      </c>
      <c r="I1681" t="e">
        <f>'[2]02_Modelli'!#REF!</f>
        <v>#REF!</v>
      </c>
      <c r="K1681" t="s">
        <v>2360</v>
      </c>
      <c r="L1681">
        <v>749</v>
      </c>
      <c r="M1681" t="s">
        <v>625</v>
      </c>
      <c r="N1681" t="str">
        <f t="shared" si="26"/>
        <v>749 2.5</v>
      </c>
      <c r="O1681">
        <v>2681</v>
      </c>
      <c r="P1681" t="s">
        <v>2921</v>
      </c>
    </row>
    <row r="1682" spans="4:16" x14ac:dyDescent="0.25">
      <c r="D1682" t="e">
        <v>#REF!</v>
      </c>
      <c r="E1682" t="e">
        <v>#REF!</v>
      </c>
      <c r="F1682" t="e">
        <f>'[2]02_Modelli'!#REF!</f>
        <v>#REF!</v>
      </c>
      <c r="I1682" t="e">
        <f>'[2]02_Modelli'!#REF!</f>
        <v>#REF!</v>
      </c>
      <c r="K1682" t="s">
        <v>2361</v>
      </c>
      <c r="L1682">
        <v>750</v>
      </c>
      <c r="M1682" t="s">
        <v>2362</v>
      </c>
      <c r="N1682" t="str">
        <f t="shared" si="26"/>
        <v>750 Cabriolet 1.8</v>
      </c>
      <c r="O1682">
        <v>2682</v>
      </c>
      <c r="P1682" t="s">
        <v>2922</v>
      </c>
    </row>
    <row r="1683" spans="4:16" x14ac:dyDescent="0.25">
      <c r="D1683" t="e">
        <v>#REF!</v>
      </c>
      <c r="E1683" t="e">
        <v>#REF!</v>
      </c>
      <c r="F1683" t="e">
        <f>'[2]02_Modelli'!#REF!</f>
        <v>#REF!</v>
      </c>
      <c r="I1683" t="e">
        <f>'[2]02_Modelli'!#REF!</f>
        <v>#REF!</v>
      </c>
      <c r="K1683" t="s">
        <v>2361</v>
      </c>
      <c r="L1683">
        <v>750</v>
      </c>
      <c r="M1683" t="s">
        <v>2362</v>
      </c>
      <c r="N1683" t="str">
        <f t="shared" si="26"/>
        <v>750 Cabriolet 1.8</v>
      </c>
      <c r="O1683">
        <v>2683</v>
      </c>
      <c r="P1683" t="s">
        <v>2922</v>
      </c>
    </row>
    <row r="1684" spans="4:16" x14ac:dyDescent="0.25">
      <c r="D1684" t="e">
        <v>#REF!</v>
      </c>
      <c r="E1684" t="e">
        <v>#REF!</v>
      </c>
      <c r="F1684" t="e">
        <f>'[2]02_Modelli'!#REF!</f>
        <v>#REF!</v>
      </c>
      <c r="I1684" t="e">
        <f>'[2]02_Modelli'!#REF!</f>
        <v>#REF!</v>
      </c>
      <c r="K1684" t="s">
        <v>2361</v>
      </c>
      <c r="L1684">
        <v>750</v>
      </c>
      <c r="M1684" t="s">
        <v>2362</v>
      </c>
      <c r="N1684" t="str">
        <f t="shared" si="26"/>
        <v>750 Cabriolet 1.8</v>
      </c>
      <c r="O1684">
        <v>2684</v>
      </c>
      <c r="P1684" t="s">
        <v>2922</v>
      </c>
    </row>
    <row r="1685" spans="4:16" x14ac:dyDescent="0.25">
      <c r="D1685" t="e">
        <v>#REF!</v>
      </c>
      <c r="E1685" t="e">
        <v>#REF!</v>
      </c>
      <c r="F1685" t="e">
        <f>'[2]02_Modelli'!#REF!</f>
        <v>#REF!</v>
      </c>
      <c r="I1685" t="e">
        <f>'[2]02_Modelli'!#REF!</f>
        <v>#REF!</v>
      </c>
      <c r="K1685" t="s">
        <v>2361</v>
      </c>
      <c r="L1685">
        <v>750</v>
      </c>
      <c r="M1685" t="s">
        <v>2362</v>
      </c>
      <c r="N1685" t="str">
        <f t="shared" si="26"/>
        <v>750 Cabriolet 1.8</v>
      </c>
      <c r="O1685">
        <v>2685</v>
      </c>
      <c r="P1685" t="s">
        <v>2922</v>
      </c>
    </row>
    <row r="1686" spans="4:16" x14ac:dyDescent="0.25">
      <c r="D1686" t="e">
        <v>#REF!</v>
      </c>
      <c r="E1686" t="e">
        <v>#REF!</v>
      </c>
      <c r="F1686" t="e">
        <f>'[2]02_Modelli'!#REF!</f>
        <v>#REF!</v>
      </c>
      <c r="I1686" t="e">
        <f>'[2]02_Modelli'!#REF!</f>
        <v>#REF!</v>
      </c>
      <c r="K1686" t="s">
        <v>2361</v>
      </c>
      <c r="L1686">
        <v>750</v>
      </c>
      <c r="M1686" t="s">
        <v>2362</v>
      </c>
      <c r="N1686" t="str">
        <f t="shared" si="26"/>
        <v>750 Cabriolet 1.8</v>
      </c>
      <c r="O1686">
        <v>2686</v>
      </c>
      <c r="P1686" t="s">
        <v>2922</v>
      </c>
    </row>
    <row r="1687" spans="4:16" x14ac:dyDescent="0.25">
      <c r="D1687" t="e">
        <v>#REF!</v>
      </c>
      <c r="E1687" t="e">
        <v>#REF!</v>
      </c>
      <c r="F1687" t="e">
        <f>'[2]02_Modelli'!#REF!</f>
        <v>#REF!</v>
      </c>
      <c r="I1687" t="e">
        <f>'[2]02_Modelli'!#REF!</f>
        <v>#REF!</v>
      </c>
      <c r="K1687" t="s">
        <v>2361</v>
      </c>
      <c r="L1687">
        <v>750</v>
      </c>
      <c r="M1687" t="s">
        <v>2362</v>
      </c>
      <c r="N1687" t="str">
        <f t="shared" si="26"/>
        <v>750 Cabriolet 1.8</v>
      </c>
      <c r="O1687">
        <v>2687</v>
      </c>
      <c r="P1687" t="s">
        <v>2922</v>
      </c>
    </row>
    <row r="1688" spans="4:16" x14ac:dyDescent="0.25">
      <c r="D1688" t="e">
        <v>#REF!</v>
      </c>
      <c r="E1688" t="e">
        <v>#REF!</v>
      </c>
      <c r="F1688" t="e">
        <f>'[2]02_Modelli'!#REF!</f>
        <v>#REF!</v>
      </c>
      <c r="I1688" t="e">
        <f>'[2]02_Modelli'!#REF!</f>
        <v>#REF!</v>
      </c>
      <c r="K1688" t="s">
        <v>2361</v>
      </c>
      <c r="L1688">
        <v>750</v>
      </c>
      <c r="M1688" t="s">
        <v>2362</v>
      </c>
      <c r="N1688" t="str">
        <f t="shared" si="26"/>
        <v>750 Cabriolet 1.8</v>
      </c>
      <c r="O1688">
        <v>2688</v>
      </c>
      <c r="P1688" t="s">
        <v>2922</v>
      </c>
    </row>
    <row r="1689" spans="4:16" x14ac:dyDescent="0.25">
      <c r="D1689" t="e">
        <v>#REF!</v>
      </c>
      <c r="E1689" t="e">
        <v>#REF!</v>
      </c>
      <c r="F1689" t="e">
        <f>'[2]02_Modelli'!#REF!</f>
        <v>#REF!</v>
      </c>
      <c r="I1689" t="e">
        <f>'[2]02_Modelli'!#REF!</f>
        <v>#REF!</v>
      </c>
      <c r="K1689" t="s">
        <v>2361</v>
      </c>
      <c r="L1689">
        <v>750</v>
      </c>
      <c r="M1689" t="s">
        <v>2362</v>
      </c>
      <c r="N1689" t="str">
        <f t="shared" si="26"/>
        <v>750 Cabriolet 1.8</v>
      </c>
      <c r="O1689">
        <v>2689</v>
      </c>
      <c r="P1689" t="s">
        <v>2922</v>
      </c>
    </row>
    <row r="1690" spans="4:16" x14ac:dyDescent="0.25">
      <c r="D1690" t="e">
        <v>#REF!</v>
      </c>
      <c r="E1690" t="e">
        <v>#REF!</v>
      </c>
      <c r="F1690" t="e">
        <f>'[2]02_Modelli'!#REF!</f>
        <v>#REF!</v>
      </c>
      <c r="I1690" t="e">
        <f>'[2]02_Modelli'!#REF!</f>
        <v>#REF!</v>
      </c>
      <c r="K1690" t="s">
        <v>2361</v>
      </c>
      <c r="L1690">
        <v>750</v>
      </c>
      <c r="M1690" t="s">
        <v>2362</v>
      </c>
      <c r="N1690" t="str">
        <f t="shared" si="26"/>
        <v>750 Cabriolet 1.8</v>
      </c>
      <c r="O1690">
        <v>2690</v>
      </c>
      <c r="P1690" t="s">
        <v>2922</v>
      </c>
    </row>
    <row r="1691" spans="4:16" x14ac:dyDescent="0.25">
      <c r="D1691" t="e">
        <v>#REF!</v>
      </c>
      <c r="E1691" t="e">
        <v>#REF!</v>
      </c>
      <c r="F1691" t="e">
        <f>'[2]02_Modelli'!#REF!</f>
        <v>#REF!</v>
      </c>
      <c r="I1691" t="e">
        <f>'[2]02_Modelli'!#REF!</f>
        <v>#REF!</v>
      </c>
      <c r="K1691" t="s">
        <v>2363</v>
      </c>
      <c r="L1691">
        <v>750</v>
      </c>
      <c r="M1691" t="s">
        <v>2364</v>
      </c>
      <c r="N1691" t="str">
        <f t="shared" si="26"/>
        <v>750 Cabriolet 2.0</v>
      </c>
      <c r="O1691">
        <v>2691</v>
      </c>
      <c r="P1691" t="s">
        <v>2922</v>
      </c>
    </row>
    <row r="1692" spans="4:16" x14ac:dyDescent="0.25">
      <c r="D1692" t="e">
        <v>#REF!</v>
      </c>
      <c r="E1692" t="e">
        <v>#REF!</v>
      </c>
      <c r="F1692" t="e">
        <f>'[2]02_Modelli'!#REF!</f>
        <v>#REF!</v>
      </c>
      <c r="I1692" t="e">
        <f>'[2]02_Modelli'!#REF!</f>
        <v>#REF!</v>
      </c>
      <c r="K1692" t="s">
        <v>2365</v>
      </c>
      <c r="L1692">
        <v>750</v>
      </c>
      <c r="M1692" t="s">
        <v>2366</v>
      </c>
      <c r="N1692" t="str">
        <f t="shared" si="26"/>
        <v>750 II 1.3</v>
      </c>
      <c r="O1692">
        <v>2692</v>
      </c>
      <c r="P1692" t="s">
        <v>2922</v>
      </c>
    </row>
    <row r="1693" spans="4:16" x14ac:dyDescent="0.25">
      <c r="D1693" t="e">
        <v>#REF!</v>
      </c>
      <c r="E1693" t="e">
        <v>#REF!</v>
      </c>
      <c r="F1693" t="e">
        <f>'[2]02_Modelli'!#REF!</f>
        <v>#REF!</v>
      </c>
      <c r="I1693" t="e">
        <f>'[2]02_Modelli'!#REF!</f>
        <v>#REF!</v>
      </c>
      <c r="K1693" t="s">
        <v>2365</v>
      </c>
      <c r="L1693">
        <v>750</v>
      </c>
      <c r="M1693" t="s">
        <v>2366</v>
      </c>
      <c r="N1693" t="str">
        <f t="shared" si="26"/>
        <v>750 II 1.3</v>
      </c>
      <c r="O1693">
        <v>2693</v>
      </c>
      <c r="P1693" t="s">
        <v>2922</v>
      </c>
    </row>
    <row r="1694" spans="4:16" x14ac:dyDescent="0.25">
      <c r="D1694" t="e">
        <v>#REF!</v>
      </c>
      <c r="E1694" t="e">
        <v>#REF!</v>
      </c>
      <c r="F1694" t="e">
        <f>'[2]02_Modelli'!#REF!</f>
        <v>#REF!</v>
      </c>
      <c r="I1694" t="e">
        <f>'[2]02_Modelli'!#REF!</f>
        <v>#REF!</v>
      </c>
      <c r="K1694" t="s">
        <v>2365</v>
      </c>
      <c r="L1694">
        <v>750</v>
      </c>
      <c r="M1694" t="s">
        <v>2366</v>
      </c>
      <c r="N1694" t="str">
        <f t="shared" si="26"/>
        <v>750 II 1.3</v>
      </c>
      <c r="O1694">
        <v>2694</v>
      </c>
      <c r="P1694" t="s">
        <v>2922</v>
      </c>
    </row>
    <row r="1695" spans="4:16" x14ac:dyDescent="0.25">
      <c r="D1695" t="e">
        <v>#REF!</v>
      </c>
      <c r="E1695" t="e">
        <v>#REF!</v>
      </c>
      <c r="F1695" t="e">
        <f>'[2]02_Modelli'!#REF!</f>
        <v>#REF!</v>
      </c>
      <c r="I1695" t="e">
        <f>'[2]02_Modelli'!#REF!</f>
        <v>#REF!</v>
      </c>
      <c r="K1695" t="s">
        <v>2367</v>
      </c>
      <c r="L1695">
        <v>750</v>
      </c>
      <c r="M1695" t="s">
        <v>2368</v>
      </c>
      <c r="N1695" t="str">
        <f t="shared" si="26"/>
        <v>750 II 1.6</v>
      </c>
      <c r="O1695">
        <v>2695</v>
      </c>
      <c r="P1695" t="s">
        <v>2922</v>
      </c>
    </row>
    <row r="1696" spans="4:16" x14ac:dyDescent="0.25">
      <c r="D1696" t="e">
        <v>#REF!</v>
      </c>
      <c r="E1696" t="e">
        <v>#REF!</v>
      </c>
      <c r="F1696" t="e">
        <f>'[2]02_Modelli'!#REF!</f>
        <v>#REF!</v>
      </c>
      <c r="I1696" t="e">
        <f>'[2]02_Modelli'!#REF!</f>
        <v>#REF!</v>
      </c>
      <c r="K1696" t="s">
        <v>2369</v>
      </c>
      <c r="L1696">
        <v>750</v>
      </c>
      <c r="M1696" t="s">
        <v>2370</v>
      </c>
      <c r="N1696" t="str">
        <f t="shared" si="26"/>
        <v>750 II 1.8</v>
      </c>
      <c r="O1696">
        <v>2696</v>
      </c>
      <c r="P1696" t="s">
        <v>2922</v>
      </c>
    </row>
    <row r="1697" spans="4:16" x14ac:dyDescent="0.25">
      <c r="D1697" t="e">
        <v>#REF!</v>
      </c>
      <c r="E1697" t="e">
        <v>#REF!</v>
      </c>
      <c r="F1697" t="e">
        <f>'[2]02_Modelli'!#REF!</f>
        <v>#REF!</v>
      </c>
      <c r="I1697" t="e">
        <f>'[2]02_Modelli'!#REF!</f>
        <v>#REF!</v>
      </c>
      <c r="K1697" t="s">
        <v>2369</v>
      </c>
      <c r="L1697">
        <v>750</v>
      </c>
      <c r="M1697" t="s">
        <v>2370</v>
      </c>
      <c r="N1697" t="str">
        <f t="shared" si="26"/>
        <v>750 II 1.8</v>
      </c>
      <c r="O1697">
        <v>2697</v>
      </c>
      <c r="P1697" t="s">
        <v>2922</v>
      </c>
    </row>
    <row r="1698" spans="4:16" x14ac:dyDescent="0.25">
      <c r="D1698" t="e">
        <v>#REF!</v>
      </c>
      <c r="E1698" t="e">
        <v>#REF!</v>
      </c>
      <c r="F1698" t="e">
        <f>'[2]02_Modelli'!#REF!</f>
        <v>#REF!</v>
      </c>
      <c r="I1698" t="e">
        <f>'[2]02_Modelli'!#REF!</f>
        <v>#REF!</v>
      </c>
      <c r="K1698" t="s">
        <v>2676</v>
      </c>
      <c r="L1698">
        <v>750</v>
      </c>
      <c r="M1698" t="s">
        <v>1013</v>
      </c>
      <c r="N1698" t="str">
        <f t="shared" si="26"/>
        <v xml:space="preserve">750 II 1.8 SYncro </v>
      </c>
      <c r="O1698">
        <v>2698</v>
      </c>
      <c r="P1698" t="s">
        <v>2922</v>
      </c>
    </row>
    <row r="1699" spans="4:16" x14ac:dyDescent="0.25">
      <c r="D1699" t="e">
        <v>#REF!</v>
      </c>
      <c r="E1699" t="e">
        <v>#REF!</v>
      </c>
      <c r="F1699" t="e">
        <f>'[2]02_Modelli'!#REF!</f>
        <v>#REF!</v>
      </c>
      <c r="I1699" t="e">
        <f>'[2]02_Modelli'!#REF!</f>
        <v>#REF!</v>
      </c>
      <c r="K1699" t="s">
        <v>2676</v>
      </c>
      <c r="L1699">
        <v>750</v>
      </c>
      <c r="M1699" t="s">
        <v>1013</v>
      </c>
      <c r="N1699" t="str">
        <f t="shared" si="26"/>
        <v xml:space="preserve">750 II 1.8 SYncro </v>
      </c>
      <c r="O1699">
        <v>2699</v>
      </c>
      <c r="P1699" t="s">
        <v>2922</v>
      </c>
    </row>
    <row r="1700" spans="4:16" x14ac:dyDescent="0.25">
      <c r="D1700" t="e">
        <v>#REF!</v>
      </c>
      <c r="E1700" t="e">
        <v>#REF!</v>
      </c>
      <c r="F1700" t="e">
        <f>'[2]02_Modelli'!#REF!</f>
        <v>#REF!</v>
      </c>
      <c r="I1700" t="e">
        <f>'[2]02_Modelli'!#REF!</f>
        <v>#REF!</v>
      </c>
      <c r="K1700" t="s">
        <v>2369</v>
      </c>
      <c r="L1700">
        <v>750</v>
      </c>
      <c r="M1700" t="s">
        <v>2370</v>
      </c>
      <c r="N1700" t="str">
        <f t="shared" si="26"/>
        <v>750 II 1.8</v>
      </c>
      <c r="O1700">
        <v>2700</v>
      </c>
      <c r="P1700" t="s">
        <v>2922</v>
      </c>
    </row>
    <row r="1701" spans="4:16" x14ac:dyDescent="0.25">
      <c r="D1701" t="e">
        <v>#REF!</v>
      </c>
      <c r="E1701" t="e">
        <v>#REF!</v>
      </c>
      <c r="F1701" t="e">
        <f>'[2]02_Modelli'!#REF!</f>
        <v>#REF!</v>
      </c>
      <c r="I1701" t="e">
        <f>'[2]02_Modelli'!#REF!</f>
        <v>#REF!</v>
      </c>
      <c r="K1701" t="s">
        <v>2369</v>
      </c>
      <c r="L1701">
        <v>750</v>
      </c>
      <c r="M1701" t="s">
        <v>2370</v>
      </c>
      <c r="N1701" t="str">
        <f t="shared" si="26"/>
        <v>750 II 1.8</v>
      </c>
      <c r="O1701">
        <v>2701</v>
      </c>
      <c r="P1701" t="s">
        <v>2922</v>
      </c>
    </row>
    <row r="1702" spans="4:16" x14ac:dyDescent="0.25">
      <c r="D1702" t="e">
        <v>#REF!</v>
      </c>
      <c r="E1702" t="e">
        <v>#REF!</v>
      </c>
      <c r="F1702" t="e">
        <f>'[2]02_Modelli'!#REF!</f>
        <v>#REF!</v>
      </c>
      <c r="I1702" t="e">
        <f>'[2]02_Modelli'!#REF!</f>
        <v>#REF!</v>
      </c>
      <c r="K1702" t="s">
        <v>2369</v>
      </c>
      <c r="L1702">
        <v>750</v>
      </c>
      <c r="M1702" t="s">
        <v>2370</v>
      </c>
      <c r="N1702" t="str">
        <f t="shared" si="26"/>
        <v>750 II 1.8</v>
      </c>
      <c r="O1702">
        <v>2702</v>
      </c>
      <c r="P1702" t="s">
        <v>2922</v>
      </c>
    </row>
    <row r="1703" spans="4:16" x14ac:dyDescent="0.25">
      <c r="D1703" t="e">
        <v>#REF!</v>
      </c>
      <c r="E1703" t="e">
        <v>#REF!</v>
      </c>
      <c r="F1703" t="e">
        <f>'[2]02_Modelli'!#REF!</f>
        <v>#REF!</v>
      </c>
      <c r="I1703" t="e">
        <f>'[2]02_Modelli'!#REF!</f>
        <v>#REF!</v>
      </c>
      <c r="K1703" t="s">
        <v>2677</v>
      </c>
      <c r="L1703">
        <v>750</v>
      </c>
      <c r="M1703" t="s">
        <v>1014</v>
      </c>
      <c r="N1703" t="str">
        <f t="shared" si="26"/>
        <v xml:space="preserve">750 II 1.8 16V </v>
      </c>
      <c r="O1703">
        <v>2703</v>
      </c>
      <c r="P1703" t="s">
        <v>2922</v>
      </c>
    </row>
    <row r="1704" spans="4:16" x14ac:dyDescent="0.25">
      <c r="D1704" t="e">
        <v>#REF!</v>
      </c>
      <c r="E1704" t="e">
        <v>#REF!</v>
      </c>
      <c r="F1704" t="e">
        <f>'[2]02_Modelli'!#REF!</f>
        <v>#REF!</v>
      </c>
      <c r="I1704" t="e">
        <f>'[2]02_Modelli'!#REF!</f>
        <v>#REF!</v>
      </c>
      <c r="K1704" t="s">
        <v>2677</v>
      </c>
      <c r="L1704">
        <v>750</v>
      </c>
      <c r="M1704" t="s">
        <v>1014</v>
      </c>
      <c r="N1704" t="str">
        <f t="shared" si="26"/>
        <v xml:space="preserve">750 II 1.8 16V </v>
      </c>
      <c r="O1704">
        <v>2704</v>
      </c>
      <c r="P1704" t="s">
        <v>2922</v>
      </c>
    </row>
    <row r="1705" spans="4:16" x14ac:dyDescent="0.25">
      <c r="D1705" t="e">
        <v>#REF!</v>
      </c>
      <c r="E1705" t="e">
        <v>#REF!</v>
      </c>
      <c r="F1705" t="e">
        <f>'[2]02_Modelli'!#REF!</f>
        <v>#REF!</v>
      </c>
      <c r="I1705" t="e">
        <f>'[2]02_Modelli'!#REF!</f>
        <v>#REF!</v>
      </c>
      <c r="K1705" t="s">
        <v>2678</v>
      </c>
      <c r="L1705">
        <v>750</v>
      </c>
      <c r="M1705" t="s">
        <v>1015</v>
      </c>
      <c r="N1705" t="str">
        <f t="shared" si="26"/>
        <v xml:space="preserve">750 II 1.8 G60 </v>
      </c>
      <c r="O1705">
        <v>2705</v>
      </c>
      <c r="P1705" t="s">
        <v>2922</v>
      </c>
    </row>
    <row r="1706" spans="4:16" x14ac:dyDescent="0.25">
      <c r="D1706" t="e">
        <v>#REF!</v>
      </c>
      <c r="E1706" t="e">
        <v>#REF!</v>
      </c>
      <c r="F1706" t="e">
        <f>'[2]02_Modelli'!#REF!</f>
        <v>#REF!</v>
      </c>
      <c r="I1706" t="e">
        <f>'[2]02_Modelli'!#REF!</f>
        <v>#REF!</v>
      </c>
      <c r="K1706" t="s">
        <v>2679</v>
      </c>
      <c r="L1706">
        <v>750</v>
      </c>
      <c r="M1706" t="s">
        <v>1016</v>
      </c>
      <c r="N1706" t="str">
        <f t="shared" si="26"/>
        <v xml:space="preserve">750 II 1.8 RallYe </v>
      </c>
      <c r="O1706">
        <v>2706</v>
      </c>
      <c r="P1706" t="s">
        <v>2922</v>
      </c>
    </row>
    <row r="1707" spans="4:16" x14ac:dyDescent="0.25">
      <c r="D1707" t="e">
        <v>#REF!</v>
      </c>
      <c r="E1707" t="e">
        <v>#REF!</v>
      </c>
      <c r="F1707" t="e">
        <f>'[2]02_Modelli'!#REF!</f>
        <v>#REF!</v>
      </c>
      <c r="I1707" t="e">
        <f>'[2]02_Modelli'!#REF!</f>
        <v>#REF!</v>
      </c>
      <c r="K1707" t="s">
        <v>2678</v>
      </c>
      <c r="L1707">
        <v>750</v>
      </c>
      <c r="M1707" t="s">
        <v>1015</v>
      </c>
      <c r="N1707" t="str">
        <f t="shared" si="26"/>
        <v xml:space="preserve">750 II 1.8 G60 </v>
      </c>
      <c r="O1707">
        <v>2707</v>
      </c>
      <c r="P1707" t="s">
        <v>2922</v>
      </c>
    </row>
    <row r="1708" spans="4:16" x14ac:dyDescent="0.25">
      <c r="D1708" t="e">
        <v>#REF!</v>
      </c>
      <c r="E1708" t="e">
        <v>#REF!</v>
      </c>
      <c r="F1708" t="e">
        <f>'[2]02_Modelli'!#REF!</f>
        <v>#REF!</v>
      </c>
      <c r="I1708" t="e">
        <f>'[2]02_Modelli'!#REF!</f>
        <v>#REF!</v>
      </c>
      <c r="K1708" t="s">
        <v>2371</v>
      </c>
      <c r="L1708">
        <v>750</v>
      </c>
      <c r="M1708" t="s">
        <v>2372</v>
      </c>
      <c r="N1708" t="str">
        <f t="shared" si="26"/>
        <v>750 III 1.4</v>
      </c>
      <c r="O1708">
        <v>2708</v>
      </c>
      <c r="P1708" t="s">
        <v>2922</v>
      </c>
    </row>
    <row r="1709" spans="4:16" x14ac:dyDescent="0.25">
      <c r="D1709" t="e">
        <v>#REF!</v>
      </c>
      <c r="E1709" t="e">
        <v>#REF!</v>
      </c>
      <c r="F1709" t="e">
        <f>'[2]02_Modelli'!#REF!</f>
        <v>#REF!</v>
      </c>
      <c r="I1709" t="e">
        <f>'[2]02_Modelli'!#REF!</f>
        <v>#REF!</v>
      </c>
      <c r="K1709" t="s">
        <v>2371</v>
      </c>
      <c r="L1709">
        <v>750</v>
      </c>
      <c r="M1709" t="s">
        <v>2372</v>
      </c>
      <c r="N1709" t="str">
        <f t="shared" si="26"/>
        <v>750 III 1.4</v>
      </c>
      <c r="O1709">
        <v>2709</v>
      </c>
      <c r="P1709" t="s">
        <v>2922</v>
      </c>
    </row>
    <row r="1710" spans="4:16" x14ac:dyDescent="0.25">
      <c r="D1710" t="e">
        <v>#REF!</v>
      </c>
      <c r="E1710" t="e">
        <v>#REF!</v>
      </c>
      <c r="F1710" t="e">
        <f>'[2]02_Modelli'!#REF!</f>
        <v>#REF!</v>
      </c>
      <c r="I1710" t="e">
        <f>'[2]02_Modelli'!#REF!</f>
        <v>#REF!</v>
      </c>
      <c r="K1710" t="s">
        <v>2680</v>
      </c>
      <c r="L1710">
        <v>750</v>
      </c>
      <c r="M1710" t="s">
        <v>1017</v>
      </c>
      <c r="N1710" t="str">
        <f t="shared" si="26"/>
        <v xml:space="preserve">750 III 1.4 Variant </v>
      </c>
      <c r="O1710">
        <v>2710</v>
      </c>
      <c r="P1710" t="s">
        <v>2922</v>
      </c>
    </row>
    <row r="1711" spans="4:16" x14ac:dyDescent="0.25">
      <c r="D1711" t="e">
        <v>#REF!</v>
      </c>
      <c r="E1711" t="e">
        <v>#REF!</v>
      </c>
      <c r="F1711" t="e">
        <f>'[2]02_Modelli'!#REF!</f>
        <v>#REF!</v>
      </c>
      <c r="I1711" t="e">
        <f>'[2]02_Modelli'!#REF!</f>
        <v>#REF!</v>
      </c>
      <c r="K1711" t="s">
        <v>2373</v>
      </c>
      <c r="L1711">
        <v>750</v>
      </c>
      <c r="M1711" t="s">
        <v>2374</v>
      </c>
      <c r="N1711" t="str">
        <f t="shared" si="26"/>
        <v>750 III 1.6</v>
      </c>
      <c r="O1711">
        <v>2711</v>
      </c>
      <c r="P1711" t="s">
        <v>2922</v>
      </c>
    </row>
    <row r="1712" spans="4:16" x14ac:dyDescent="0.25">
      <c r="D1712" t="e">
        <v>#REF!</v>
      </c>
      <c r="E1712" t="e">
        <v>#REF!</v>
      </c>
      <c r="F1712" t="e">
        <f>'[2]02_Modelli'!#REF!</f>
        <v>#REF!</v>
      </c>
      <c r="I1712" t="e">
        <f>'[2]02_Modelli'!#REF!</f>
        <v>#REF!</v>
      </c>
      <c r="K1712" t="s">
        <v>2373</v>
      </c>
      <c r="L1712">
        <v>750</v>
      </c>
      <c r="M1712" t="s">
        <v>2374</v>
      </c>
      <c r="N1712" t="str">
        <f t="shared" si="26"/>
        <v>750 III 1.6</v>
      </c>
      <c r="O1712">
        <v>2712</v>
      </c>
      <c r="P1712" t="s">
        <v>2922</v>
      </c>
    </row>
    <row r="1713" spans="4:16" x14ac:dyDescent="0.25">
      <c r="D1713" t="e">
        <v>#REF!</v>
      </c>
      <c r="E1713" t="e">
        <v>#REF!</v>
      </c>
      <c r="F1713" t="e">
        <f>'[2]02_Modelli'!#REF!</f>
        <v>#REF!</v>
      </c>
      <c r="I1713" t="e">
        <f>'[2]02_Modelli'!#REF!</f>
        <v>#REF!</v>
      </c>
      <c r="K1713" t="s">
        <v>2373</v>
      </c>
      <c r="L1713">
        <v>750</v>
      </c>
      <c r="M1713" t="s">
        <v>2374</v>
      </c>
      <c r="N1713" t="str">
        <f t="shared" si="26"/>
        <v>750 III 1.6</v>
      </c>
      <c r="O1713">
        <v>2713</v>
      </c>
      <c r="P1713" t="s">
        <v>2922</v>
      </c>
    </row>
    <row r="1714" spans="4:16" x14ac:dyDescent="0.25">
      <c r="D1714" t="e">
        <v>#REF!</v>
      </c>
      <c r="E1714" t="e">
        <v>#REF!</v>
      </c>
      <c r="F1714" t="e">
        <f>'[2]02_Modelli'!#REF!</f>
        <v>#REF!</v>
      </c>
      <c r="I1714" t="e">
        <f>'[2]02_Modelli'!#REF!</f>
        <v>#REF!</v>
      </c>
      <c r="K1714" t="s">
        <v>2375</v>
      </c>
      <c r="L1714">
        <v>750</v>
      </c>
      <c r="M1714" t="s">
        <v>2376</v>
      </c>
      <c r="N1714" t="str">
        <f t="shared" si="26"/>
        <v>750 III 1.8</v>
      </c>
      <c r="O1714">
        <v>2714</v>
      </c>
      <c r="P1714" t="s">
        <v>2922</v>
      </c>
    </row>
    <row r="1715" spans="4:16" x14ac:dyDescent="0.25">
      <c r="D1715" t="e">
        <v>#REF!</v>
      </c>
      <c r="E1715" t="e">
        <v>#REF!</v>
      </c>
      <c r="F1715" t="e">
        <f>'[2]02_Modelli'!#REF!</f>
        <v>#REF!</v>
      </c>
      <c r="I1715" t="e">
        <f>'[2]02_Modelli'!#REF!</f>
        <v>#REF!</v>
      </c>
      <c r="K1715" t="s">
        <v>2375</v>
      </c>
      <c r="L1715">
        <v>750</v>
      </c>
      <c r="M1715" t="s">
        <v>2376</v>
      </c>
      <c r="N1715" t="str">
        <f t="shared" si="26"/>
        <v>750 III 1.8</v>
      </c>
      <c r="O1715">
        <v>2715</v>
      </c>
      <c r="P1715" t="s">
        <v>2922</v>
      </c>
    </row>
    <row r="1716" spans="4:16" x14ac:dyDescent="0.25">
      <c r="D1716" t="e">
        <v>#REF!</v>
      </c>
      <c r="E1716" t="e">
        <v>#REF!</v>
      </c>
      <c r="F1716" t="e">
        <f>'[2]02_Modelli'!#REF!</f>
        <v>#REF!</v>
      </c>
      <c r="I1716" t="e">
        <f>'[2]02_Modelli'!#REF!</f>
        <v>#REF!</v>
      </c>
      <c r="K1716" t="s">
        <v>2375</v>
      </c>
      <c r="L1716">
        <v>750</v>
      </c>
      <c r="M1716" t="s">
        <v>2376</v>
      </c>
      <c r="N1716" t="str">
        <f t="shared" si="26"/>
        <v>750 III 1.8</v>
      </c>
      <c r="O1716">
        <v>2716</v>
      </c>
      <c r="P1716" t="s">
        <v>2922</v>
      </c>
    </row>
    <row r="1717" spans="4:16" x14ac:dyDescent="0.25">
      <c r="D1717" t="e">
        <v>#REF!</v>
      </c>
      <c r="E1717" t="e">
        <v>#REF!</v>
      </c>
      <c r="F1717" t="e">
        <f>'[2]02_Modelli'!#REF!</f>
        <v>#REF!</v>
      </c>
      <c r="I1717" t="e">
        <f>'[2]02_Modelli'!#REF!</f>
        <v>#REF!</v>
      </c>
      <c r="K1717" t="s">
        <v>2375</v>
      </c>
      <c r="L1717">
        <v>750</v>
      </c>
      <c r="M1717" t="s">
        <v>2376</v>
      </c>
      <c r="N1717" t="str">
        <f t="shared" si="26"/>
        <v>750 III 1.8</v>
      </c>
      <c r="O1717">
        <v>2717</v>
      </c>
      <c r="P1717" t="s">
        <v>2922</v>
      </c>
    </row>
    <row r="1718" spans="4:16" x14ac:dyDescent="0.25">
      <c r="D1718" t="e">
        <v>#REF!</v>
      </c>
      <c r="E1718" t="e">
        <v>#REF!</v>
      </c>
      <c r="F1718" t="e">
        <f>'[2]02_Modelli'!#REF!</f>
        <v>#REF!</v>
      </c>
      <c r="I1718" t="e">
        <f>'[2]02_Modelli'!#REF!</f>
        <v>#REF!</v>
      </c>
      <c r="K1718" t="s">
        <v>2375</v>
      </c>
      <c r="L1718">
        <v>750</v>
      </c>
      <c r="M1718" t="s">
        <v>2376</v>
      </c>
      <c r="N1718" t="str">
        <f t="shared" si="26"/>
        <v>750 III 1.8</v>
      </c>
      <c r="O1718">
        <v>2718</v>
      </c>
      <c r="P1718" t="s">
        <v>2922</v>
      </c>
    </row>
    <row r="1719" spans="4:16" x14ac:dyDescent="0.25">
      <c r="D1719" t="e">
        <v>#REF!</v>
      </c>
      <c r="E1719" t="e">
        <v>#REF!</v>
      </c>
      <c r="F1719" t="e">
        <f>'[2]02_Modelli'!#REF!</f>
        <v>#REF!</v>
      </c>
      <c r="I1719" t="e">
        <f>'[2]02_Modelli'!#REF!</f>
        <v>#REF!</v>
      </c>
      <c r="K1719" t="s">
        <v>2681</v>
      </c>
      <c r="L1719">
        <v>750</v>
      </c>
      <c r="M1719" t="s">
        <v>1018</v>
      </c>
      <c r="N1719" t="str">
        <f t="shared" si="26"/>
        <v xml:space="preserve">750 III 2.0 Variant </v>
      </c>
      <c r="O1719">
        <v>2719</v>
      </c>
      <c r="P1719" t="s">
        <v>2922</v>
      </c>
    </row>
    <row r="1720" spans="4:16" x14ac:dyDescent="0.25">
      <c r="D1720" t="e">
        <v>#REF!</v>
      </c>
      <c r="E1720" t="e">
        <v>#REF!</v>
      </c>
      <c r="F1720" t="e">
        <f>'[2]02_Modelli'!#REF!</f>
        <v>#REF!</v>
      </c>
      <c r="I1720" t="e">
        <f>'[2]02_Modelli'!#REF!</f>
        <v>#REF!</v>
      </c>
      <c r="K1720" t="s">
        <v>2682</v>
      </c>
      <c r="L1720">
        <v>750</v>
      </c>
      <c r="M1720" t="s">
        <v>1019</v>
      </c>
      <c r="N1720" t="str">
        <f t="shared" si="26"/>
        <v xml:space="preserve">750 III 2.0 SYncro </v>
      </c>
      <c r="O1720">
        <v>2720</v>
      </c>
      <c r="P1720" t="s">
        <v>2922</v>
      </c>
    </row>
    <row r="1721" spans="4:16" x14ac:dyDescent="0.25">
      <c r="D1721" t="e">
        <v>#REF!</v>
      </c>
      <c r="E1721" t="e">
        <v>#REF!</v>
      </c>
      <c r="F1721" t="e">
        <f>'[2]02_Modelli'!#REF!</f>
        <v>#REF!</v>
      </c>
      <c r="I1721" t="e">
        <f>'[2]02_Modelli'!#REF!</f>
        <v>#REF!</v>
      </c>
      <c r="K1721" t="s">
        <v>2377</v>
      </c>
      <c r="L1721">
        <v>750</v>
      </c>
      <c r="M1721" t="s">
        <v>1020</v>
      </c>
      <c r="N1721" t="str">
        <f t="shared" si="26"/>
        <v>750 III 2.0 Variant SYncro</v>
      </c>
      <c r="O1721">
        <v>2721</v>
      </c>
      <c r="P1721" t="s">
        <v>2922</v>
      </c>
    </row>
    <row r="1722" spans="4:16" x14ac:dyDescent="0.25">
      <c r="D1722" t="e">
        <v>#REF!</v>
      </c>
      <c r="E1722" t="e">
        <v>#REF!</v>
      </c>
      <c r="F1722" t="e">
        <f>'[2]02_Modelli'!#REF!</f>
        <v>#REF!</v>
      </c>
      <c r="I1722" t="e">
        <f>'[2]02_Modelli'!#REF!</f>
        <v>#REF!</v>
      </c>
      <c r="K1722" t="s">
        <v>2377</v>
      </c>
      <c r="L1722">
        <v>750</v>
      </c>
      <c r="M1722" t="s">
        <v>1020</v>
      </c>
      <c r="N1722" t="str">
        <f t="shared" si="26"/>
        <v>750 III 2.0 Variant SYncro</v>
      </c>
      <c r="O1722">
        <v>2722</v>
      </c>
      <c r="P1722" t="s">
        <v>2922</v>
      </c>
    </row>
    <row r="1723" spans="4:16" x14ac:dyDescent="0.25">
      <c r="D1723" t="e">
        <v>#REF!</v>
      </c>
      <c r="E1723" t="e">
        <v>#REF!</v>
      </c>
      <c r="F1723" t="e">
        <f>'[2]02_Modelli'!#REF!</f>
        <v>#REF!</v>
      </c>
      <c r="I1723" t="e">
        <f>'[2]02_Modelli'!#REF!</f>
        <v>#REF!</v>
      </c>
      <c r="K1723" t="s">
        <v>2378</v>
      </c>
      <c r="L1723">
        <v>750</v>
      </c>
      <c r="M1723" t="s">
        <v>2379</v>
      </c>
      <c r="N1723" t="str">
        <f t="shared" si="26"/>
        <v>750 III 2.0</v>
      </c>
      <c r="O1723">
        <v>2723</v>
      </c>
      <c r="P1723" t="s">
        <v>2922</v>
      </c>
    </row>
    <row r="1724" spans="4:16" x14ac:dyDescent="0.25">
      <c r="D1724" t="e">
        <v>#REF!</v>
      </c>
      <c r="E1724" t="e">
        <v>#REF!</v>
      </c>
      <c r="F1724" t="e">
        <f>'[2]02_Modelli'!#REF!</f>
        <v>#REF!</v>
      </c>
      <c r="I1724" t="e">
        <f>'[2]02_Modelli'!#REF!</f>
        <v>#REF!</v>
      </c>
      <c r="K1724" t="s">
        <v>2380</v>
      </c>
      <c r="L1724">
        <v>750</v>
      </c>
      <c r="M1724" t="s">
        <v>1021</v>
      </c>
      <c r="N1724" t="str">
        <f t="shared" si="26"/>
        <v>750 III 2.8 VR 6</v>
      </c>
      <c r="O1724">
        <v>2724</v>
      </c>
      <c r="P1724" t="s">
        <v>2922</v>
      </c>
    </row>
    <row r="1725" spans="4:16" x14ac:dyDescent="0.25">
      <c r="D1725" t="e">
        <v>#REF!</v>
      </c>
      <c r="E1725" t="e">
        <v>#REF!</v>
      </c>
      <c r="F1725" t="e">
        <f>'[2]02_Modelli'!#REF!</f>
        <v>#REF!</v>
      </c>
      <c r="I1725" t="e">
        <f>'[2]02_Modelli'!#REF!</f>
        <v>#REF!</v>
      </c>
      <c r="K1725" t="s">
        <v>2380</v>
      </c>
      <c r="L1725">
        <v>750</v>
      </c>
      <c r="M1725" t="s">
        <v>1021</v>
      </c>
      <c r="N1725" t="str">
        <f t="shared" si="26"/>
        <v>750 III 2.8 VR 6</v>
      </c>
      <c r="O1725">
        <v>2725</v>
      </c>
      <c r="P1725" t="s">
        <v>2922</v>
      </c>
    </row>
    <row r="1726" spans="4:16" x14ac:dyDescent="0.25">
      <c r="D1726" t="e">
        <v>#REF!</v>
      </c>
      <c r="E1726" t="e">
        <v>#REF!</v>
      </c>
      <c r="F1726" t="e">
        <f>'[2]02_Modelli'!#REF!</f>
        <v>#REF!</v>
      </c>
      <c r="I1726" t="e">
        <f>'[2]02_Modelli'!#REF!</f>
        <v>#REF!</v>
      </c>
      <c r="K1726" t="s">
        <v>2381</v>
      </c>
      <c r="L1726">
        <v>750</v>
      </c>
      <c r="M1726" t="s">
        <v>1022</v>
      </c>
      <c r="N1726" t="str">
        <f t="shared" si="26"/>
        <v>750 III 2.9 VR6 SYncro</v>
      </c>
      <c r="O1726">
        <v>2726</v>
      </c>
      <c r="P1726" t="s">
        <v>2922</v>
      </c>
    </row>
    <row r="1727" spans="4:16" x14ac:dyDescent="0.25">
      <c r="D1727" t="e">
        <v>#REF!</v>
      </c>
      <c r="E1727" t="e">
        <v>#REF!</v>
      </c>
      <c r="F1727" t="e">
        <f>'[2]02_Modelli'!#REF!</f>
        <v>#REF!</v>
      </c>
      <c r="I1727" t="e">
        <f>'[2]02_Modelli'!#REF!</f>
        <v>#REF!</v>
      </c>
      <c r="K1727" t="s">
        <v>2382</v>
      </c>
      <c r="L1727">
        <v>750</v>
      </c>
      <c r="M1727" t="s">
        <v>2383</v>
      </c>
      <c r="N1727" t="str">
        <f t="shared" si="26"/>
        <v>750 IV 1.4i</v>
      </c>
      <c r="O1727">
        <v>2727</v>
      </c>
      <c r="P1727" t="s">
        <v>2922</v>
      </c>
    </row>
    <row r="1728" spans="4:16" x14ac:dyDescent="0.25">
      <c r="D1728" t="e">
        <v>#REF!</v>
      </c>
      <c r="E1728" t="e">
        <v>#REF!</v>
      </c>
      <c r="F1728" t="e">
        <f>'[2]02_Modelli'!#REF!</f>
        <v>#REF!</v>
      </c>
      <c r="I1728" t="e">
        <f>'[2]02_Modelli'!#REF!</f>
        <v>#REF!</v>
      </c>
      <c r="K1728" t="s">
        <v>2384</v>
      </c>
      <c r="L1728">
        <v>750</v>
      </c>
      <c r="M1728" t="s">
        <v>2385</v>
      </c>
      <c r="N1728" t="str">
        <f t="shared" si="26"/>
        <v>750 IV 1.6i</v>
      </c>
      <c r="O1728">
        <v>2728</v>
      </c>
      <c r="P1728" t="s">
        <v>2922</v>
      </c>
    </row>
    <row r="1729" spans="4:16" x14ac:dyDescent="0.25">
      <c r="D1729" t="e">
        <v>#REF!</v>
      </c>
      <c r="E1729" t="e">
        <v>#REF!</v>
      </c>
      <c r="F1729" t="e">
        <f>'[2]02_Modelli'!#REF!</f>
        <v>#REF!</v>
      </c>
      <c r="I1729" t="e">
        <f>'[2]02_Modelli'!#REF!</f>
        <v>#REF!</v>
      </c>
      <c r="K1729" t="s">
        <v>2384</v>
      </c>
      <c r="L1729">
        <v>750</v>
      </c>
      <c r="M1729" t="s">
        <v>2385</v>
      </c>
      <c r="N1729" t="str">
        <f t="shared" si="26"/>
        <v>750 IV 1.6i</v>
      </c>
      <c r="O1729">
        <v>2729</v>
      </c>
      <c r="P1729" t="s">
        <v>2922</v>
      </c>
    </row>
    <row r="1730" spans="4:16" x14ac:dyDescent="0.25">
      <c r="D1730" t="e">
        <v>#REF!</v>
      </c>
      <c r="E1730" t="e">
        <v>#REF!</v>
      </c>
      <c r="F1730" t="e">
        <f>'[2]02_Modelli'!#REF!</f>
        <v>#REF!</v>
      </c>
      <c r="I1730" t="e">
        <f>'[2]02_Modelli'!#REF!</f>
        <v>#REF!</v>
      </c>
      <c r="K1730" t="s">
        <v>2386</v>
      </c>
      <c r="L1730">
        <v>750</v>
      </c>
      <c r="M1730" t="s">
        <v>2387</v>
      </c>
      <c r="N1730" t="str">
        <f t="shared" si="26"/>
        <v>750 IV 1.8i</v>
      </c>
      <c r="O1730">
        <v>2730</v>
      </c>
      <c r="P1730" t="s">
        <v>2922</v>
      </c>
    </row>
    <row r="1731" spans="4:16" x14ac:dyDescent="0.25">
      <c r="D1731" t="e">
        <v>#REF!</v>
      </c>
      <c r="E1731" t="e">
        <v>#REF!</v>
      </c>
      <c r="F1731" t="e">
        <f>'[2]02_Modelli'!#REF!</f>
        <v>#REF!</v>
      </c>
      <c r="I1731" t="e">
        <f>'[2]02_Modelli'!#REF!</f>
        <v>#REF!</v>
      </c>
      <c r="K1731" t="s">
        <v>2386</v>
      </c>
      <c r="L1731">
        <v>750</v>
      </c>
      <c r="M1731" t="s">
        <v>2387</v>
      </c>
      <c r="N1731" t="str">
        <f t="shared" ref="N1731:N1794" si="27">+CONCATENATE(L1731," ",M1731)</f>
        <v>750 IV 1.8i</v>
      </c>
      <c r="O1731">
        <v>2731</v>
      </c>
      <c r="P1731" t="s">
        <v>2922</v>
      </c>
    </row>
    <row r="1732" spans="4:16" x14ac:dyDescent="0.25">
      <c r="D1732" t="e">
        <v>#REF!</v>
      </c>
      <c r="E1732" t="e">
        <v>#REF!</v>
      </c>
      <c r="F1732" t="e">
        <f>'[2]02_Modelli'!#REF!</f>
        <v>#REF!</v>
      </c>
      <c r="I1732" t="e">
        <f>'[2]02_Modelli'!#REF!</f>
        <v>#REF!</v>
      </c>
      <c r="K1732" t="s">
        <v>2388</v>
      </c>
      <c r="L1732">
        <v>751</v>
      </c>
      <c r="M1732" t="s">
        <v>634</v>
      </c>
      <c r="N1732" t="str">
        <f t="shared" si="27"/>
        <v>751 1.3</v>
      </c>
      <c r="O1732">
        <v>2732</v>
      </c>
      <c r="P1732" t="s">
        <v>2923</v>
      </c>
    </row>
    <row r="1733" spans="4:16" x14ac:dyDescent="0.25">
      <c r="D1733" t="e">
        <v>#REF!</v>
      </c>
      <c r="E1733" t="e">
        <v>#REF!</v>
      </c>
      <c r="F1733" t="e">
        <f>'[2]02_Modelli'!#REF!</f>
        <v>#REF!</v>
      </c>
      <c r="I1733" t="e">
        <f>'[2]02_Modelli'!#REF!</f>
        <v>#REF!</v>
      </c>
      <c r="K1733" t="s">
        <v>2388</v>
      </c>
      <c r="L1733">
        <v>751</v>
      </c>
      <c r="M1733" t="s">
        <v>634</v>
      </c>
      <c r="N1733" t="str">
        <f t="shared" si="27"/>
        <v>751 1.3</v>
      </c>
      <c r="O1733">
        <v>2733</v>
      </c>
      <c r="P1733" t="s">
        <v>2923</v>
      </c>
    </row>
    <row r="1734" spans="4:16" x14ac:dyDescent="0.25">
      <c r="D1734" t="e">
        <v>#REF!</v>
      </c>
      <c r="E1734" t="e">
        <v>#REF!</v>
      </c>
      <c r="F1734" t="e">
        <f>'[2]02_Modelli'!#REF!</f>
        <v>#REF!</v>
      </c>
      <c r="I1734" t="e">
        <f>'[2]02_Modelli'!#REF!</f>
        <v>#REF!</v>
      </c>
      <c r="K1734" t="s">
        <v>2388</v>
      </c>
      <c r="L1734">
        <v>751</v>
      </c>
      <c r="M1734" t="s">
        <v>634</v>
      </c>
      <c r="N1734" t="str">
        <f t="shared" si="27"/>
        <v>751 1.3</v>
      </c>
      <c r="O1734">
        <v>2734</v>
      </c>
      <c r="P1734" t="s">
        <v>2923</v>
      </c>
    </row>
    <row r="1735" spans="4:16" x14ac:dyDescent="0.25">
      <c r="D1735" t="e">
        <v>#REF!</v>
      </c>
      <c r="E1735" t="e">
        <v>#REF!</v>
      </c>
      <c r="F1735" t="e">
        <f>'[2]02_Modelli'!#REF!</f>
        <v>#REF!</v>
      </c>
      <c r="I1735" t="e">
        <f>'[2]02_Modelli'!#REF!</f>
        <v>#REF!</v>
      </c>
      <c r="K1735" t="s">
        <v>2389</v>
      </c>
      <c r="L1735">
        <v>751</v>
      </c>
      <c r="M1735" t="s">
        <v>617</v>
      </c>
      <c r="N1735" t="str">
        <f t="shared" si="27"/>
        <v>751 1.6</v>
      </c>
      <c r="O1735">
        <v>2735</v>
      </c>
      <c r="P1735" t="s">
        <v>2923</v>
      </c>
    </row>
    <row r="1736" spans="4:16" x14ac:dyDescent="0.25">
      <c r="D1736" t="e">
        <v>#REF!</v>
      </c>
      <c r="E1736" t="e">
        <v>#REF!</v>
      </c>
      <c r="F1736" t="e">
        <f>'[2]02_Modelli'!#REF!</f>
        <v>#REF!</v>
      </c>
      <c r="I1736" t="e">
        <f>'[2]02_Modelli'!#REF!</f>
        <v>#REF!</v>
      </c>
      <c r="K1736" t="s">
        <v>2390</v>
      </c>
      <c r="L1736">
        <v>751</v>
      </c>
      <c r="M1736" t="s">
        <v>626</v>
      </c>
      <c r="N1736" t="str">
        <f t="shared" si="27"/>
        <v>751 1.8</v>
      </c>
      <c r="O1736">
        <v>2736</v>
      </c>
      <c r="P1736" t="s">
        <v>2923</v>
      </c>
    </row>
    <row r="1737" spans="4:16" x14ac:dyDescent="0.25">
      <c r="D1737" t="e">
        <v>#REF!</v>
      </c>
      <c r="E1737" t="e">
        <v>#REF!</v>
      </c>
      <c r="F1737" t="e">
        <f>'[2]02_Modelli'!#REF!</f>
        <v>#REF!</v>
      </c>
      <c r="I1737" t="e">
        <f>'[2]02_Modelli'!#REF!</f>
        <v>#REF!</v>
      </c>
      <c r="K1737" t="s">
        <v>2390</v>
      </c>
      <c r="L1737">
        <v>751</v>
      </c>
      <c r="M1737" t="s">
        <v>626</v>
      </c>
      <c r="N1737" t="str">
        <f t="shared" si="27"/>
        <v>751 1.8</v>
      </c>
      <c r="O1737">
        <v>2737</v>
      </c>
      <c r="P1737" t="s">
        <v>2923</v>
      </c>
    </row>
    <row r="1738" spans="4:16" x14ac:dyDescent="0.25">
      <c r="D1738" t="e">
        <v>#REF!</v>
      </c>
      <c r="E1738" t="e">
        <v>#REF!</v>
      </c>
      <c r="F1738" t="e">
        <f>'[2]02_Modelli'!#REF!</f>
        <v>#REF!</v>
      </c>
      <c r="I1738" t="e">
        <f>'[2]02_Modelli'!#REF!</f>
        <v>#REF!</v>
      </c>
      <c r="K1738" t="s">
        <v>2390</v>
      </c>
      <c r="L1738">
        <v>751</v>
      </c>
      <c r="M1738" t="s">
        <v>626</v>
      </c>
      <c r="N1738" t="str">
        <f t="shared" si="27"/>
        <v>751 1.8</v>
      </c>
      <c r="O1738">
        <v>2738</v>
      </c>
      <c r="P1738" t="s">
        <v>2923</v>
      </c>
    </row>
    <row r="1739" spans="4:16" x14ac:dyDescent="0.25">
      <c r="D1739" t="e">
        <v>#REF!</v>
      </c>
      <c r="E1739" t="e">
        <v>#REF!</v>
      </c>
      <c r="F1739" t="e">
        <f>'[2]02_Modelli'!#REF!</f>
        <v>#REF!</v>
      </c>
      <c r="I1739" t="e">
        <f>'[2]02_Modelli'!#REF!</f>
        <v>#REF!</v>
      </c>
      <c r="K1739" t="s">
        <v>2391</v>
      </c>
      <c r="L1739">
        <v>751</v>
      </c>
      <c r="M1739" t="s">
        <v>2392</v>
      </c>
      <c r="N1739" t="str">
        <f t="shared" si="27"/>
        <v>751 1.8 SYncro</v>
      </c>
      <c r="O1739">
        <v>2739</v>
      </c>
      <c r="P1739" t="s">
        <v>2923</v>
      </c>
    </row>
    <row r="1740" spans="4:16" x14ac:dyDescent="0.25">
      <c r="D1740" t="e">
        <v>#REF!</v>
      </c>
      <c r="E1740" t="e">
        <v>#REF!</v>
      </c>
      <c r="F1740" t="e">
        <f>'[2]02_Modelli'!#REF!</f>
        <v>#REF!</v>
      </c>
      <c r="I1740" t="e">
        <f>'[2]02_Modelli'!#REF!</f>
        <v>#REF!</v>
      </c>
      <c r="K1740" t="s">
        <v>2391</v>
      </c>
      <c r="L1740">
        <v>751</v>
      </c>
      <c r="M1740" t="s">
        <v>2392</v>
      </c>
      <c r="N1740" t="str">
        <f t="shared" si="27"/>
        <v>751 1.8 SYncro</v>
      </c>
      <c r="O1740">
        <v>2740</v>
      </c>
      <c r="P1740" t="s">
        <v>2923</v>
      </c>
    </row>
    <row r="1741" spans="4:16" x14ac:dyDescent="0.25">
      <c r="D1741" t="e">
        <v>#REF!</v>
      </c>
      <c r="E1741" t="e">
        <v>#REF!</v>
      </c>
      <c r="F1741" t="e">
        <f>'[2]02_Modelli'!#REF!</f>
        <v>#REF!</v>
      </c>
      <c r="I1741" t="e">
        <f>'[2]02_Modelli'!#REF!</f>
        <v>#REF!</v>
      </c>
      <c r="K1741" t="s">
        <v>2390</v>
      </c>
      <c r="L1741">
        <v>751</v>
      </c>
      <c r="M1741" t="s">
        <v>626</v>
      </c>
      <c r="N1741" t="str">
        <f t="shared" si="27"/>
        <v>751 1.8</v>
      </c>
      <c r="O1741">
        <v>2741</v>
      </c>
      <c r="P1741" t="s">
        <v>2923</v>
      </c>
    </row>
    <row r="1742" spans="4:16" x14ac:dyDescent="0.25">
      <c r="D1742" t="e">
        <v>#REF!</v>
      </c>
      <c r="E1742" t="e">
        <v>#REF!</v>
      </c>
      <c r="F1742" t="e">
        <f>'[2]02_Modelli'!#REF!</f>
        <v>#REF!</v>
      </c>
      <c r="I1742" t="e">
        <f>'[2]02_Modelli'!#REF!</f>
        <v>#REF!</v>
      </c>
      <c r="K1742" t="s">
        <v>2390</v>
      </c>
      <c r="L1742">
        <v>751</v>
      </c>
      <c r="M1742" t="s">
        <v>626</v>
      </c>
      <c r="N1742" t="str">
        <f t="shared" si="27"/>
        <v>751 1.8</v>
      </c>
      <c r="O1742">
        <v>2742</v>
      </c>
      <c r="P1742" t="s">
        <v>2923</v>
      </c>
    </row>
    <row r="1743" spans="4:16" x14ac:dyDescent="0.25">
      <c r="D1743" t="e">
        <v>#REF!</v>
      </c>
      <c r="E1743" t="e">
        <v>#REF!</v>
      </c>
      <c r="F1743" t="e">
        <f>'[2]02_Modelli'!#REF!</f>
        <v>#REF!</v>
      </c>
      <c r="I1743" t="e">
        <f>'[2]02_Modelli'!#REF!</f>
        <v>#REF!</v>
      </c>
      <c r="K1743" t="s">
        <v>2390</v>
      </c>
      <c r="L1743">
        <v>751</v>
      </c>
      <c r="M1743" t="s">
        <v>626</v>
      </c>
      <c r="N1743" t="str">
        <f t="shared" si="27"/>
        <v>751 1.8</v>
      </c>
      <c r="O1743">
        <v>2743</v>
      </c>
      <c r="P1743" t="s">
        <v>2923</v>
      </c>
    </row>
    <row r="1744" spans="4:16" x14ac:dyDescent="0.25">
      <c r="D1744" t="e">
        <v>#REF!</v>
      </c>
      <c r="E1744" t="e">
        <v>#REF!</v>
      </c>
      <c r="F1744" t="e">
        <f>'[2]02_Modelli'!#REF!</f>
        <v>#REF!</v>
      </c>
      <c r="I1744" t="e">
        <f>'[2]02_Modelli'!#REF!</f>
        <v>#REF!</v>
      </c>
      <c r="K1744" t="s">
        <v>2393</v>
      </c>
      <c r="L1744">
        <v>751</v>
      </c>
      <c r="M1744" t="s">
        <v>1469</v>
      </c>
      <c r="N1744" t="str">
        <f t="shared" si="27"/>
        <v>751 1.8i 16V</v>
      </c>
      <c r="O1744">
        <v>2744</v>
      </c>
      <c r="P1744" t="s">
        <v>2923</v>
      </c>
    </row>
    <row r="1745" spans="4:16" x14ac:dyDescent="0.25">
      <c r="D1745" t="e">
        <v>#REF!</v>
      </c>
      <c r="E1745" t="e">
        <v>#REF!</v>
      </c>
      <c r="F1745" t="e">
        <f>'[2]02_Modelli'!#REF!</f>
        <v>#REF!</v>
      </c>
      <c r="I1745" t="e">
        <f>'[2]02_Modelli'!#REF!</f>
        <v>#REF!</v>
      </c>
      <c r="K1745" t="s">
        <v>2394</v>
      </c>
      <c r="L1745">
        <v>751</v>
      </c>
      <c r="M1745" t="s">
        <v>1498</v>
      </c>
      <c r="N1745" t="str">
        <f t="shared" si="27"/>
        <v>751 1.8 16V</v>
      </c>
      <c r="O1745">
        <v>2745</v>
      </c>
      <c r="P1745" t="s">
        <v>2923</v>
      </c>
    </row>
    <row r="1746" spans="4:16" x14ac:dyDescent="0.25">
      <c r="D1746" t="e">
        <v>#REF!</v>
      </c>
      <c r="E1746" t="e">
        <v>#REF!</v>
      </c>
      <c r="F1746" t="e">
        <f>'[2]02_Modelli'!#REF!</f>
        <v>#REF!</v>
      </c>
      <c r="I1746" t="e">
        <f>'[2]02_Modelli'!#REF!</f>
        <v>#REF!</v>
      </c>
      <c r="K1746" t="s">
        <v>2395</v>
      </c>
      <c r="L1746">
        <v>752</v>
      </c>
      <c r="M1746">
        <v>1600</v>
      </c>
      <c r="N1746" t="str">
        <f t="shared" si="27"/>
        <v>752 1600</v>
      </c>
      <c r="O1746">
        <v>2746</v>
      </c>
      <c r="P1746" t="s">
        <v>2924</v>
      </c>
    </row>
    <row r="1747" spans="4:16" x14ac:dyDescent="0.25">
      <c r="D1747" t="e">
        <v>#REF!</v>
      </c>
      <c r="E1747" t="e">
        <v>#REF!</v>
      </c>
      <c r="F1747" t="e">
        <f>'[2]02_Modelli'!#REF!</f>
        <v>#REF!</v>
      </c>
      <c r="I1747" t="e">
        <f>'[2]02_Modelli'!#REF!</f>
        <v>#REF!</v>
      </c>
      <c r="K1747" t="s">
        <v>2396</v>
      </c>
      <c r="L1747">
        <v>753</v>
      </c>
      <c r="M1747" t="s">
        <v>2397</v>
      </c>
      <c r="N1747" t="str">
        <f t="shared" si="27"/>
        <v>753 28 2.4</v>
      </c>
      <c r="O1747">
        <v>2747</v>
      </c>
      <c r="P1747" t="s">
        <v>2925</v>
      </c>
    </row>
    <row r="1748" spans="4:16" x14ac:dyDescent="0.25">
      <c r="D1748" t="e">
        <v>#REF!</v>
      </c>
      <c r="E1748" t="e">
        <v>#REF!</v>
      </c>
      <c r="F1748" t="e">
        <f>'[2]02_Modelli'!#REF!</f>
        <v>#REF!</v>
      </c>
      <c r="I1748" t="e">
        <f>'[2]02_Modelli'!#REF!</f>
        <v>#REF!</v>
      </c>
      <c r="K1748" t="s">
        <v>2398</v>
      </c>
      <c r="L1748">
        <v>753</v>
      </c>
      <c r="M1748" t="s">
        <v>2399</v>
      </c>
      <c r="N1748" t="str">
        <f t="shared" si="27"/>
        <v>753 31 2.4</v>
      </c>
      <c r="O1748">
        <v>2748</v>
      </c>
      <c r="P1748" t="s">
        <v>2925</v>
      </c>
    </row>
    <row r="1749" spans="4:16" x14ac:dyDescent="0.25">
      <c r="D1749" t="e">
        <v>#REF!</v>
      </c>
      <c r="E1749" t="e">
        <v>#REF!</v>
      </c>
      <c r="F1749" t="e">
        <f>'[2]02_Modelli'!#REF!</f>
        <v>#REF!</v>
      </c>
      <c r="I1749" t="e">
        <f>'[2]02_Modelli'!#REF!</f>
        <v>#REF!</v>
      </c>
      <c r="K1749" t="s">
        <v>2400</v>
      </c>
      <c r="L1749">
        <v>753</v>
      </c>
      <c r="M1749" t="s">
        <v>2401</v>
      </c>
      <c r="N1749" t="str">
        <f t="shared" si="27"/>
        <v>753 35 2.4</v>
      </c>
      <c r="O1749">
        <v>2749</v>
      </c>
      <c r="P1749" t="s">
        <v>2925</v>
      </c>
    </row>
    <row r="1750" spans="4:16" x14ac:dyDescent="0.25">
      <c r="D1750" t="e">
        <v>#REF!</v>
      </c>
      <c r="E1750" t="e">
        <v>#REF!</v>
      </c>
      <c r="F1750" t="e">
        <f>'[2]02_Modelli'!#REF!</f>
        <v>#REF!</v>
      </c>
      <c r="I1750" t="e">
        <f>'[2]02_Modelli'!#REF!</f>
        <v>#REF!</v>
      </c>
      <c r="K1750" t="s">
        <v>2402</v>
      </c>
      <c r="L1750">
        <v>753</v>
      </c>
      <c r="M1750" t="s">
        <v>2403</v>
      </c>
      <c r="N1750" t="str">
        <f t="shared" si="27"/>
        <v>753 40 2.4</v>
      </c>
      <c r="O1750">
        <v>2750</v>
      </c>
      <c r="P1750" t="s">
        <v>2925</v>
      </c>
    </row>
    <row r="1751" spans="4:16" x14ac:dyDescent="0.25">
      <c r="D1751" t="e">
        <v>#REF!</v>
      </c>
      <c r="E1751" t="e">
        <v>#REF!</v>
      </c>
      <c r="F1751" t="e">
        <f>'[2]02_Modelli'!#REF!</f>
        <v>#REF!</v>
      </c>
      <c r="I1751" t="e">
        <f>'[2]02_Modelli'!#REF!</f>
        <v>#REF!</v>
      </c>
      <c r="K1751" t="s">
        <v>2404</v>
      </c>
      <c r="L1751">
        <v>754</v>
      </c>
      <c r="M1751" t="s">
        <v>613</v>
      </c>
      <c r="N1751" t="str">
        <f t="shared" si="27"/>
        <v>754 2.0</v>
      </c>
      <c r="O1751">
        <v>2751</v>
      </c>
      <c r="P1751" t="s">
        <v>2926</v>
      </c>
    </row>
    <row r="1752" spans="4:16" x14ac:dyDescent="0.25">
      <c r="D1752" t="e">
        <v>#REF!</v>
      </c>
      <c r="E1752" t="e">
        <v>#REF!</v>
      </c>
      <c r="F1752" t="e">
        <f>'[2]02_Modelli'!#REF!</f>
        <v>#REF!</v>
      </c>
      <c r="I1752" t="e">
        <f>'[2]02_Modelli'!#REF!</f>
        <v>#REF!</v>
      </c>
      <c r="K1752" t="s">
        <v>2404</v>
      </c>
      <c r="L1752">
        <v>754</v>
      </c>
      <c r="M1752" t="s">
        <v>613</v>
      </c>
      <c r="N1752" t="str">
        <f t="shared" si="27"/>
        <v>754 2.0</v>
      </c>
      <c r="O1752">
        <v>2752</v>
      </c>
      <c r="P1752" t="s">
        <v>2926</v>
      </c>
    </row>
    <row r="1753" spans="4:16" x14ac:dyDescent="0.25">
      <c r="D1753" t="e">
        <v>#REF!</v>
      </c>
      <c r="E1753" t="e">
        <v>#REF!</v>
      </c>
      <c r="F1753" t="e">
        <f>'[2]02_Modelli'!#REF!</f>
        <v>#REF!</v>
      </c>
      <c r="I1753" t="e">
        <f>'[2]02_Modelli'!#REF!</f>
        <v>#REF!</v>
      </c>
      <c r="K1753" t="s">
        <v>2405</v>
      </c>
      <c r="L1753">
        <v>754</v>
      </c>
      <c r="M1753" t="s">
        <v>625</v>
      </c>
      <c r="N1753" t="str">
        <f t="shared" si="27"/>
        <v>754 2.5</v>
      </c>
      <c r="O1753">
        <v>2753</v>
      </c>
      <c r="P1753" t="s">
        <v>2926</v>
      </c>
    </row>
    <row r="1754" spans="4:16" x14ac:dyDescent="0.25">
      <c r="D1754" t="e">
        <v>#REF!</v>
      </c>
      <c r="E1754" t="e">
        <v>#REF!</v>
      </c>
      <c r="F1754" t="e">
        <f>'[2]02_Modelli'!#REF!</f>
        <v>#REF!</v>
      </c>
      <c r="I1754" t="e">
        <f>'[2]02_Modelli'!#REF!</f>
        <v>#REF!</v>
      </c>
      <c r="K1754" t="s">
        <v>2406</v>
      </c>
      <c r="L1754">
        <v>754</v>
      </c>
      <c r="M1754" t="s">
        <v>2351</v>
      </c>
      <c r="N1754" t="str">
        <f t="shared" si="27"/>
        <v>754 2.5 SYncro</v>
      </c>
      <c r="O1754">
        <v>2754</v>
      </c>
      <c r="P1754" t="s">
        <v>2926</v>
      </c>
    </row>
    <row r="1755" spans="4:16" x14ac:dyDescent="0.25">
      <c r="D1755" t="e">
        <v>#REF!</v>
      </c>
      <c r="E1755" t="e">
        <v>#REF!</v>
      </c>
      <c r="F1755" t="e">
        <f>'[2]02_Modelli'!#REF!</f>
        <v>#REF!</v>
      </c>
      <c r="I1755" t="e">
        <f>'[2]02_Modelli'!#REF!</f>
        <v>#REF!</v>
      </c>
      <c r="K1755" t="s">
        <v>2405</v>
      </c>
      <c r="L1755">
        <v>754</v>
      </c>
      <c r="M1755" t="s">
        <v>625</v>
      </c>
      <c r="N1755" t="str">
        <f t="shared" si="27"/>
        <v>754 2.5</v>
      </c>
      <c r="O1755">
        <v>2755</v>
      </c>
      <c r="P1755" t="s">
        <v>2926</v>
      </c>
    </row>
    <row r="1756" spans="4:16" x14ac:dyDescent="0.25">
      <c r="D1756" t="e">
        <v>#REF!</v>
      </c>
      <c r="E1756" t="e">
        <v>#REF!</v>
      </c>
      <c r="F1756" t="e">
        <f>'[2]02_Modelli'!#REF!</f>
        <v>#REF!</v>
      </c>
      <c r="I1756" t="e">
        <f>'[2]02_Modelli'!#REF!</f>
        <v>#REF!</v>
      </c>
      <c r="K1756" t="s">
        <v>2405</v>
      </c>
      <c r="L1756">
        <v>754</v>
      </c>
      <c r="M1756" t="s">
        <v>625</v>
      </c>
      <c r="N1756" t="str">
        <f t="shared" si="27"/>
        <v>754 2.5</v>
      </c>
      <c r="O1756">
        <v>2756</v>
      </c>
      <c r="P1756" t="s">
        <v>2926</v>
      </c>
    </row>
    <row r="1757" spans="4:16" x14ac:dyDescent="0.25">
      <c r="D1757" t="e">
        <v>#REF!</v>
      </c>
      <c r="E1757" t="e">
        <v>#REF!</v>
      </c>
      <c r="F1757" t="e">
        <f>'[2]02_Modelli'!#REF!</f>
        <v>#REF!</v>
      </c>
      <c r="I1757" t="e">
        <f>'[2]02_Modelli'!#REF!</f>
        <v>#REF!</v>
      </c>
      <c r="K1757" t="s">
        <v>2406</v>
      </c>
      <c r="L1757">
        <v>754</v>
      </c>
      <c r="M1757" t="s">
        <v>2351</v>
      </c>
      <c r="N1757" t="str">
        <f t="shared" si="27"/>
        <v>754 2.5 SYncro</v>
      </c>
      <c r="O1757">
        <v>2757</v>
      </c>
      <c r="P1757" t="s">
        <v>2926</v>
      </c>
    </row>
    <row r="1758" spans="4:16" x14ac:dyDescent="0.25">
      <c r="D1758" t="e">
        <v>#REF!</v>
      </c>
      <c r="E1758" t="e">
        <v>#REF!</v>
      </c>
      <c r="F1758" t="e">
        <f>'[2]02_Modelli'!#REF!</f>
        <v>#REF!</v>
      </c>
      <c r="I1758" t="e">
        <f>'[2]02_Modelli'!#REF!</f>
        <v>#REF!</v>
      </c>
      <c r="K1758" t="s">
        <v>2407</v>
      </c>
      <c r="L1758">
        <v>755</v>
      </c>
      <c r="M1758" t="s">
        <v>617</v>
      </c>
      <c r="N1758" t="str">
        <f t="shared" si="27"/>
        <v>755 1.6</v>
      </c>
      <c r="O1758">
        <v>2758</v>
      </c>
      <c r="P1758" t="s">
        <v>2927</v>
      </c>
    </row>
    <row r="1759" spans="4:16" x14ac:dyDescent="0.25">
      <c r="D1759" t="e">
        <v>#REF!</v>
      </c>
      <c r="E1759" t="e">
        <v>#REF!</v>
      </c>
      <c r="F1759" t="e">
        <f>'[2]02_Modelli'!#REF!</f>
        <v>#REF!</v>
      </c>
      <c r="I1759" t="e">
        <f>'[2]02_Modelli'!#REF!</f>
        <v>#REF!</v>
      </c>
      <c r="K1759" t="s">
        <v>2407</v>
      </c>
      <c r="L1759">
        <v>755</v>
      </c>
      <c r="M1759" t="s">
        <v>617</v>
      </c>
      <c r="N1759" t="str">
        <f t="shared" si="27"/>
        <v>755 1.6</v>
      </c>
      <c r="O1759">
        <v>2759</v>
      </c>
      <c r="P1759" t="s">
        <v>2927</v>
      </c>
    </row>
    <row r="1760" spans="4:16" x14ac:dyDescent="0.25">
      <c r="D1760" t="e">
        <v>#REF!</v>
      </c>
      <c r="E1760" t="e">
        <v>#REF!</v>
      </c>
      <c r="F1760" t="e">
        <f>'[2]02_Modelli'!#REF!</f>
        <v>#REF!</v>
      </c>
      <c r="I1760" t="e">
        <f>'[2]02_Modelli'!#REF!</f>
        <v>#REF!</v>
      </c>
      <c r="K1760" t="s">
        <v>2407</v>
      </c>
      <c r="L1760">
        <v>755</v>
      </c>
      <c r="M1760" t="s">
        <v>617</v>
      </c>
      <c r="N1760" t="str">
        <f t="shared" si="27"/>
        <v>755 1.6</v>
      </c>
      <c r="O1760">
        <v>2760</v>
      </c>
      <c r="P1760" t="s">
        <v>2927</v>
      </c>
    </row>
    <row r="1761" spans="4:16" x14ac:dyDescent="0.25">
      <c r="D1761" t="e">
        <v>#REF!</v>
      </c>
      <c r="E1761" t="e">
        <v>#REF!</v>
      </c>
      <c r="F1761" t="e">
        <f>'[2]02_Modelli'!#REF!</f>
        <v>#REF!</v>
      </c>
      <c r="I1761" t="e">
        <f>'[2]02_Modelli'!#REF!</f>
        <v>#REF!</v>
      </c>
      <c r="K1761" t="s">
        <v>2408</v>
      </c>
      <c r="L1761">
        <v>755</v>
      </c>
      <c r="M1761" t="s">
        <v>626</v>
      </c>
      <c r="N1761" t="str">
        <f t="shared" si="27"/>
        <v>755 1.8</v>
      </c>
      <c r="O1761">
        <v>2761</v>
      </c>
      <c r="P1761" t="s">
        <v>2927</v>
      </c>
    </row>
    <row r="1762" spans="4:16" x14ac:dyDescent="0.25">
      <c r="D1762" t="e">
        <v>#REF!</v>
      </c>
      <c r="E1762" t="e">
        <v>#REF!</v>
      </c>
      <c r="F1762" t="e">
        <f>'[2]02_Modelli'!#REF!</f>
        <v>#REF!</v>
      </c>
      <c r="I1762" t="e">
        <f>'[2]02_Modelli'!#REF!</f>
        <v>#REF!</v>
      </c>
      <c r="K1762" t="s">
        <v>2408</v>
      </c>
      <c r="L1762">
        <v>755</v>
      </c>
      <c r="M1762" t="s">
        <v>626</v>
      </c>
      <c r="N1762" t="str">
        <f t="shared" si="27"/>
        <v>755 1.8</v>
      </c>
      <c r="O1762">
        <v>2762</v>
      </c>
      <c r="P1762" t="s">
        <v>2927</v>
      </c>
    </row>
    <row r="1763" spans="4:16" x14ac:dyDescent="0.25">
      <c r="D1763" t="e">
        <v>#REF!</v>
      </c>
      <c r="E1763" t="e">
        <v>#REF!</v>
      </c>
      <c r="F1763" t="e">
        <f>'[2]02_Modelli'!#REF!</f>
        <v>#REF!</v>
      </c>
      <c r="I1763" t="e">
        <f>'[2]02_Modelli'!#REF!</f>
        <v>#REF!</v>
      </c>
      <c r="K1763" t="s">
        <v>2408</v>
      </c>
      <c r="L1763">
        <v>755</v>
      </c>
      <c r="M1763" t="s">
        <v>626</v>
      </c>
      <c r="N1763" t="str">
        <f t="shared" si="27"/>
        <v>755 1.8</v>
      </c>
      <c r="O1763">
        <v>2763</v>
      </c>
      <c r="P1763" t="s">
        <v>2927</v>
      </c>
    </row>
    <row r="1764" spans="4:16" x14ac:dyDescent="0.25">
      <c r="D1764" t="e">
        <v>#REF!</v>
      </c>
      <c r="E1764" t="e">
        <v>#REF!</v>
      </c>
      <c r="F1764" t="e">
        <f>'[2]02_Modelli'!#REF!</f>
        <v>#REF!</v>
      </c>
      <c r="I1764" t="e">
        <f>'[2]02_Modelli'!#REF!</f>
        <v>#REF!</v>
      </c>
      <c r="K1764" t="s">
        <v>2408</v>
      </c>
      <c r="L1764">
        <v>755</v>
      </c>
      <c r="M1764" t="s">
        <v>626</v>
      </c>
      <c r="N1764" t="str">
        <f t="shared" si="27"/>
        <v>755 1.8</v>
      </c>
      <c r="O1764">
        <v>2764</v>
      </c>
      <c r="P1764" t="s">
        <v>2927</v>
      </c>
    </row>
    <row r="1765" spans="4:16" x14ac:dyDescent="0.25">
      <c r="D1765" t="e">
        <v>#REF!</v>
      </c>
      <c r="E1765" t="e">
        <v>#REF!</v>
      </c>
      <c r="F1765" t="e">
        <f>'[2]02_Modelli'!#REF!</f>
        <v>#REF!</v>
      </c>
      <c r="I1765" t="e">
        <f>'[2]02_Modelli'!#REF!</f>
        <v>#REF!</v>
      </c>
      <c r="K1765" t="s">
        <v>2408</v>
      </c>
      <c r="L1765">
        <v>755</v>
      </c>
      <c r="M1765" t="s">
        <v>626</v>
      </c>
      <c r="N1765" t="str">
        <f t="shared" si="27"/>
        <v>755 1.8</v>
      </c>
      <c r="O1765">
        <v>2765</v>
      </c>
      <c r="P1765" t="s">
        <v>2927</v>
      </c>
    </row>
    <row r="1766" spans="4:16" x14ac:dyDescent="0.25">
      <c r="D1766" t="e">
        <v>#REF!</v>
      </c>
      <c r="E1766" t="e">
        <v>#REF!</v>
      </c>
      <c r="F1766" t="e">
        <f>'[2]02_Modelli'!#REF!</f>
        <v>#REF!</v>
      </c>
      <c r="I1766" t="e">
        <f>'[2]02_Modelli'!#REF!</f>
        <v>#REF!</v>
      </c>
      <c r="K1766" t="s">
        <v>2408</v>
      </c>
      <c r="L1766">
        <v>755</v>
      </c>
      <c r="M1766" t="s">
        <v>626</v>
      </c>
      <c r="N1766" t="str">
        <f t="shared" si="27"/>
        <v>755 1.8</v>
      </c>
      <c r="O1766">
        <v>2766</v>
      </c>
      <c r="P1766" t="s">
        <v>2927</v>
      </c>
    </row>
    <row r="1767" spans="4:16" x14ac:dyDescent="0.25">
      <c r="D1767" t="e">
        <v>#REF!</v>
      </c>
      <c r="E1767" t="e">
        <v>#REF!</v>
      </c>
      <c r="F1767" t="e">
        <f>'[2]02_Modelli'!#REF!</f>
        <v>#REF!</v>
      </c>
      <c r="I1767" t="e">
        <f>'[2]02_Modelli'!#REF!</f>
        <v>#REF!</v>
      </c>
      <c r="K1767" t="s">
        <v>2408</v>
      </c>
      <c r="L1767">
        <v>755</v>
      </c>
      <c r="M1767" t="s">
        <v>626</v>
      </c>
      <c r="N1767" t="str">
        <f t="shared" si="27"/>
        <v>755 1.8</v>
      </c>
      <c r="O1767">
        <v>2767</v>
      </c>
      <c r="P1767" t="s">
        <v>2927</v>
      </c>
    </row>
    <row r="1768" spans="4:16" x14ac:dyDescent="0.25">
      <c r="D1768" t="e">
        <v>#REF!</v>
      </c>
      <c r="E1768" t="e">
        <v>#REF!</v>
      </c>
      <c r="F1768" t="e">
        <f>'[2]02_Modelli'!#REF!</f>
        <v>#REF!</v>
      </c>
      <c r="I1768" t="e">
        <f>'[2]02_Modelli'!#REF!</f>
        <v>#REF!</v>
      </c>
      <c r="K1768" t="s">
        <v>2408</v>
      </c>
      <c r="L1768">
        <v>755</v>
      </c>
      <c r="M1768" t="s">
        <v>626</v>
      </c>
      <c r="N1768" t="str">
        <f t="shared" si="27"/>
        <v>755 1.8</v>
      </c>
      <c r="O1768">
        <v>2768</v>
      </c>
      <c r="P1768" t="s">
        <v>2927</v>
      </c>
    </row>
    <row r="1769" spans="4:16" x14ac:dyDescent="0.25">
      <c r="D1769" t="e">
        <v>#REF!</v>
      </c>
      <c r="E1769" t="e">
        <v>#REF!</v>
      </c>
      <c r="F1769" t="e">
        <f>'[2]02_Modelli'!#REF!</f>
        <v>#REF!</v>
      </c>
      <c r="I1769" t="e">
        <f>'[2]02_Modelli'!#REF!</f>
        <v>#REF!</v>
      </c>
      <c r="K1769" t="s">
        <v>2409</v>
      </c>
      <c r="L1769">
        <v>755</v>
      </c>
      <c r="M1769" t="s">
        <v>2392</v>
      </c>
      <c r="N1769" t="str">
        <f t="shared" si="27"/>
        <v>755 1.8 SYncro</v>
      </c>
      <c r="O1769">
        <v>2769</v>
      </c>
      <c r="P1769" t="s">
        <v>2927</v>
      </c>
    </row>
    <row r="1770" spans="4:16" x14ac:dyDescent="0.25">
      <c r="D1770" t="e">
        <v>#REF!</v>
      </c>
      <c r="E1770" t="e">
        <v>#REF!</v>
      </c>
      <c r="F1770" t="e">
        <f>'[2]02_Modelli'!#REF!</f>
        <v>#REF!</v>
      </c>
      <c r="I1770" t="e">
        <f>'[2]02_Modelli'!#REF!</f>
        <v>#REF!</v>
      </c>
      <c r="K1770" t="s">
        <v>2408</v>
      </c>
      <c r="L1770">
        <v>755</v>
      </c>
      <c r="M1770" t="s">
        <v>626</v>
      </c>
      <c r="N1770" t="str">
        <f t="shared" si="27"/>
        <v>755 1.8</v>
      </c>
      <c r="O1770">
        <v>2770</v>
      </c>
      <c r="P1770" t="s">
        <v>2927</v>
      </c>
    </row>
    <row r="1771" spans="4:16" x14ac:dyDescent="0.25">
      <c r="D1771" t="e">
        <v>#REF!</v>
      </c>
      <c r="E1771" t="e">
        <v>#REF!</v>
      </c>
      <c r="F1771" t="e">
        <f>'[2]02_Modelli'!#REF!</f>
        <v>#REF!</v>
      </c>
      <c r="I1771" t="e">
        <f>'[2]02_Modelli'!#REF!</f>
        <v>#REF!</v>
      </c>
      <c r="K1771" t="s">
        <v>2408</v>
      </c>
      <c r="L1771">
        <v>755</v>
      </c>
      <c r="M1771" t="s">
        <v>626</v>
      </c>
      <c r="N1771" t="str">
        <f t="shared" si="27"/>
        <v>755 1.8</v>
      </c>
      <c r="O1771">
        <v>2771</v>
      </c>
      <c r="P1771" t="s">
        <v>2927</v>
      </c>
    </row>
    <row r="1772" spans="4:16" x14ac:dyDescent="0.25">
      <c r="D1772" t="e">
        <v>#REF!</v>
      </c>
      <c r="E1772" t="e">
        <v>#REF!</v>
      </c>
      <c r="F1772" t="e">
        <f>'[2]02_Modelli'!#REF!</f>
        <v>#REF!</v>
      </c>
      <c r="I1772" t="e">
        <f>'[2]02_Modelli'!#REF!</f>
        <v>#REF!</v>
      </c>
      <c r="K1772" t="s">
        <v>2410</v>
      </c>
      <c r="L1772">
        <v>755</v>
      </c>
      <c r="M1772" t="s">
        <v>613</v>
      </c>
      <c r="N1772" t="str">
        <f t="shared" si="27"/>
        <v>755 2.0</v>
      </c>
      <c r="O1772">
        <v>2772</v>
      </c>
      <c r="P1772" t="s">
        <v>2927</v>
      </c>
    </row>
    <row r="1773" spans="4:16" x14ac:dyDescent="0.25">
      <c r="D1773" t="e">
        <v>#REF!</v>
      </c>
      <c r="E1773" t="e">
        <v>#REF!</v>
      </c>
      <c r="F1773" t="e">
        <f>'[2]02_Modelli'!#REF!</f>
        <v>#REF!</v>
      </c>
      <c r="I1773" t="e">
        <f>'[2]02_Modelli'!#REF!</f>
        <v>#REF!</v>
      </c>
      <c r="K1773" t="s">
        <v>2410</v>
      </c>
      <c r="L1773">
        <v>755</v>
      </c>
      <c r="M1773" t="s">
        <v>613</v>
      </c>
      <c r="N1773" t="str">
        <f t="shared" si="27"/>
        <v>755 2.0</v>
      </c>
      <c r="O1773">
        <v>2773</v>
      </c>
      <c r="P1773" t="s">
        <v>2927</v>
      </c>
    </row>
    <row r="1774" spans="4:16" x14ac:dyDescent="0.25">
      <c r="D1774" t="e">
        <v>#REF!</v>
      </c>
      <c r="E1774" t="e">
        <v>#REF!</v>
      </c>
      <c r="F1774" t="e">
        <f>'[2]02_Modelli'!#REF!</f>
        <v>#REF!</v>
      </c>
      <c r="I1774" t="e">
        <f>'[2]02_Modelli'!#REF!</f>
        <v>#REF!</v>
      </c>
      <c r="K1774" t="s">
        <v>2410</v>
      </c>
      <c r="L1774">
        <v>755</v>
      </c>
      <c r="M1774" t="s">
        <v>613</v>
      </c>
      <c r="N1774" t="str">
        <f t="shared" si="27"/>
        <v>755 2.0</v>
      </c>
      <c r="O1774">
        <v>2774</v>
      </c>
      <c r="P1774" t="s">
        <v>2927</v>
      </c>
    </row>
    <row r="1775" spans="4:16" x14ac:dyDescent="0.25">
      <c r="D1775" t="e">
        <v>#REF!</v>
      </c>
      <c r="E1775" t="e">
        <v>#REF!</v>
      </c>
      <c r="F1775" t="e">
        <f>'[2]02_Modelli'!#REF!</f>
        <v>#REF!</v>
      </c>
      <c r="I1775" t="e">
        <f>'[2]02_Modelli'!#REF!</f>
        <v>#REF!</v>
      </c>
      <c r="K1775" t="s">
        <v>2411</v>
      </c>
      <c r="L1775">
        <v>755</v>
      </c>
      <c r="M1775" t="s">
        <v>2412</v>
      </c>
      <c r="N1775" t="str">
        <f t="shared" si="27"/>
        <v>755 2.0 SYncro</v>
      </c>
      <c r="O1775">
        <v>2775</v>
      </c>
      <c r="P1775" t="s">
        <v>2927</v>
      </c>
    </row>
    <row r="1776" spans="4:16" x14ac:dyDescent="0.25">
      <c r="D1776" t="e">
        <v>#REF!</v>
      </c>
      <c r="E1776" t="e">
        <v>#REF!</v>
      </c>
      <c r="F1776" t="e">
        <f>'[2]02_Modelli'!#REF!</f>
        <v>#REF!</v>
      </c>
      <c r="I1776" t="e">
        <f>'[2]02_Modelli'!#REF!</f>
        <v>#REF!</v>
      </c>
      <c r="K1776" t="s">
        <v>2411</v>
      </c>
      <c r="L1776">
        <v>755</v>
      </c>
      <c r="M1776" t="s">
        <v>2412</v>
      </c>
      <c r="N1776" t="str">
        <f t="shared" si="27"/>
        <v>755 2.0 SYncro</v>
      </c>
      <c r="O1776">
        <v>2776</v>
      </c>
      <c r="P1776" t="s">
        <v>2927</v>
      </c>
    </row>
    <row r="1777" spans="4:16" x14ac:dyDescent="0.25">
      <c r="D1777" t="e">
        <v>#REF!</v>
      </c>
      <c r="E1777" t="e">
        <v>#REF!</v>
      </c>
      <c r="F1777" t="e">
        <f>'[2]02_Modelli'!#REF!</f>
        <v>#REF!</v>
      </c>
      <c r="I1777" t="e">
        <f>'[2]02_Modelli'!#REF!</f>
        <v>#REF!</v>
      </c>
      <c r="K1777" t="s">
        <v>2413</v>
      </c>
      <c r="L1777">
        <v>755</v>
      </c>
      <c r="M1777" t="s">
        <v>1472</v>
      </c>
      <c r="N1777" t="str">
        <f t="shared" si="27"/>
        <v>755 2.0i 16V</v>
      </c>
      <c r="O1777">
        <v>2777</v>
      </c>
      <c r="P1777" t="s">
        <v>2927</v>
      </c>
    </row>
    <row r="1778" spans="4:16" x14ac:dyDescent="0.25">
      <c r="D1778" t="e">
        <v>#REF!</v>
      </c>
      <c r="E1778" t="e">
        <v>#REF!</v>
      </c>
      <c r="F1778" t="e">
        <f>'[2]02_Modelli'!#REF!</f>
        <v>#REF!</v>
      </c>
      <c r="I1778" t="e">
        <f>'[2]02_Modelli'!#REF!</f>
        <v>#REF!</v>
      </c>
      <c r="K1778" t="s">
        <v>2413</v>
      </c>
      <c r="L1778">
        <v>755</v>
      </c>
      <c r="M1778" t="s">
        <v>1472</v>
      </c>
      <c r="N1778" t="str">
        <f t="shared" si="27"/>
        <v>755 2.0i 16V</v>
      </c>
      <c r="O1778">
        <v>2778</v>
      </c>
      <c r="P1778" t="s">
        <v>2927</v>
      </c>
    </row>
    <row r="1779" spans="4:16" x14ac:dyDescent="0.25">
      <c r="D1779" t="e">
        <v>#REF!</v>
      </c>
      <c r="E1779" t="e">
        <v>#REF!</v>
      </c>
      <c r="F1779" t="e">
        <f>'[2]02_Modelli'!#REF!</f>
        <v>#REF!</v>
      </c>
      <c r="I1779" t="e">
        <f>'[2]02_Modelli'!#REF!</f>
        <v>#REF!</v>
      </c>
      <c r="K1779" t="s">
        <v>2414</v>
      </c>
      <c r="L1779">
        <v>755</v>
      </c>
      <c r="M1779" t="s">
        <v>680</v>
      </c>
      <c r="N1779" t="str">
        <f t="shared" si="27"/>
        <v>755 2.2</v>
      </c>
      <c r="O1779">
        <v>2779</v>
      </c>
      <c r="P1779" t="s">
        <v>2927</v>
      </c>
    </row>
    <row r="1780" spans="4:16" x14ac:dyDescent="0.25">
      <c r="D1780" t="e">
        <v>#REF!</v>
      </c>
      <c r="E1780" t="e">
        <v>#REF!</v>
      </c>
      <c r="F1780" t="e">
        <f>'[2]02_Modelli'!#REF!</f>
        <v>#REF!</v>
      </c>
      <c r="I1780" t="e">
        <f>'[2]02_Modelli'!#REF!</f>
        <v>#REF!</v>
      </c>
      <c r="K1780" t="s">
        <v>2415</v>
      </c>
      <c r="L1780">
        <v>755</v>
      </c>
      <c r="M1780" t="s">
        <v>2416</v>
      </c>
      <c r="N1780" t="str">
        <f t="shared" si="27"/>
        <v>755 2.2 SYncro</v>
      </c>
      <c r="O1780">
        <v>2780</v>
      </c>
      <c r="P1780" t="s">
        <v>2927</v>
      </c>
    </row>
    <row r="1781" spans="4:16" x14ac:dyDescent="0.25">
      <c r="D1781" t="e">
        <v>#REF!</v>
      </c>
      <c r="E1781" t="e">
        <v>#REF!</v>
      </c>
      <c r="F1781" t="e">
        <f>'[2]02_Modelli'!#REF!</f>
        <v>#REF!</v>
      </c>
      <c r="I1781" t="e">
        <f>'[2]02_Modelli'!#REF!</f>
        <v>#REF!</v>
      </c>
      <c r="K1781" t="s">
        <v>2683</v>
      </c>
      <c r="L1781">
        <v>755</v>
      </c>
      <c r="M1781" t="s">
        <v>1023</v>
      </c>
      <c r="N1781" t="str">
        <f t="shared" si="27"/>
        <v xml:space="preserve">755 2.8 V6 SYncro </v>
      </c>
      <c r="O1781">
        <v>2781</v>
      </c>
      <c r="P1781" t="s">
        <v>2927</v>
      </c>
    </row>
    <row r="1782" spans="4:16" x14ac:dyDescent="0.25">
      <c r="D1782" t="e">
        <v>#REF!</v>
      </c>
      <c r="E1782" t="e">
        <v>#REF!</v>
      </c>
      <c r="F1782" t="e">
        <f>'[2]02_Modelli'!#REF!</f>
        <v>#REF!</v>
      </c>
      <c r="I1782" t="e">
        <f>'[2]02_Modelli'!#REF!</f>
        <v>#REF!</v>
      </c>
      <c r="K1782" t="s">
        <v>2417</v>
      </c>
      <c r="L1782">
        <v>755</v>
      </c>
      <c r="M1782" t="s">
        <v>2418</v>
      </c>
      <c r="N1782" t="str">
        <f t="shared" si="27"/>
        <v>755 2.8 VR6</v>
      </c>
      <c r="O1782">
        <v>2782</v>
      </c>
      <c r="P1782" t="s">
        <v>2927</v>
      </c>
    </row>
    <row r="1783" spans="4:16" x14ac:dyDescent="0.25">
      <c r="D1783" t="e">
        <v>#REF!</v>
      </c>
      <c r="E1783" t="e">
        <v>#REF!</v>
      </c>
      <c r="F1783" t="e">
        <f>'[2]02_Modelli'!#REF!</f>
        <v>#REF!</v>
      </c>
      <c r="I1783" t="e">
        <f>'[2]02_Modelli'!#REF!</f>
        <v>#REF!</v>
      </c>
      <c r="K1783" t="s">
        <v>2417</v>
      </c>
      <c r="L1783">
        <v>755</v>
      </c>
      <c r="M1783" t="s">
        <v>2418</v>
      </c>
      <c r="N1783" t="str">
        <f t="shared" si="27"/>
        <v>755 2.8 VR6</v>
      </c>
      <c r="O1783">
        <v>2783</v>
      </c>
      <c r="P1783" t="s">
        <v>2927</v>
      </c>
    </row>
    <row r="1784" spans="4:16" x14ac:dyDescent="0.25">
      <c r="D1784" t="e">
        <v>#REF!</v>
      </c>
      <c r="E1784" t="e">
        <v>#REF!</v>
      </c>
      <c r="F1784" t="e">
        <f>'[2]02_Modelli'!#REF!</f>
        <v>#REF!</v>
      </c>
      <c r="I1784" t="e">
        <f>'[2]02_Modelli'!#REF!</f>
        <v>#REF!</v>
      </c>
      <c r="K1784" t="s">
        <v>2419</v>
      </c>
      <c r="L1784">
        <v>756</v>
      </c>
      <c r="M1784" t="s">
        <v>681</v>
      </c>
      <c r="N1784" t="str">
        <f t="shared" si="27"/>
        <v>756 1.05</v>
      </c>
      <c r="O1784">
        <v>2784</v>
      </c>
      <c r="P1784" t="s">
        <v>2928</v>
      </c>
    </row>
    <row r="1785" spans="4:16" x14ac:dyDescent="0.25">
      <c r="D1785" t="e">
        <v>#REF!</v>
      </c>
      <c r="E1785" t="e">
        <v>#REF!</v>
      </c>
      <c r="F1785" t="e">
        <f>'[2]02_Modelli'!#REF!</f>
        <v>#REF!</v>
      </c>
      <c r="I1785" t="e">
        <f>'[2]02_Modelli'!#REF!</f>
        <v>#REF!</v>
      </c>
      <c r="K1785" t="s">
        <v>2420</v>
      </c>
      <c r="L1785">
        <v>756</v>
      </c>
      <c r="M1785" t="s">
        <v>634</v>
      </c>
      <c r="N1785" t="str">
        <f t="shared" si="27"/>
        <v>756 1.3</v>
      </c>
      <c r="O1785">
        <v>2785</v>
      </c>
      <c r="P1785" t="s">
        <v>2928</v>
      </c>
    </row>
    <row r="1786" spans="4:16" x14ac:dyDescent="0.25">
      <c r="D1786" t="e">
        <v>#REF!</v>
      </c>
      <c r="E1786" t="e">
        <v>#REF!</v>
      </c>
      <c r="F1786" t="e">
        <f>'[2]02_Modelli'!#REF!</f>
        <v>#REF!</v>
      </c>
      <c r="I1786" t="e">
        <f>'[2]02_Modelli'!#REF!</f>
        <v>#REF!</v>
      </c>
      <c r="K1786" t="s">
        <v>2420</v>
      </c>
      <c r="L1786">
        <v>756</v>
      </c>
      <c r="M1786" t="s">
        <v>634</v>
      </c>
      <c r="N1786" t="str">
        <f t="shared" si="27"/>
        <v>756 1.3</v>
      </c>
      <c r="O1786">
        <v>2786</v>
      </c>
      <c r="P1786" t="s">
        <v>2928</v>
      </c>
    </row>
    <row r="1787" spans="4:16" x14ac:dyDescent="0.25">
      <c r="D1787" t="e">
        <v>#REF!</v>
      </c>
      <c r="E1787" t="e">
        <v>#REF!</v>
      </c>
      <c r="F1787" t="e">
        <f>'[2]02_Modelli'!#REF!</f>
        <v>#REF!</v>
      </c>
      <c r="I1787" t="e">
        <f>'[2]02_Modelli'!#REF!</f>
        <v>#REF!</v>
      </c>
      <c r="K1787" t="s">
        <v>2420</v>
      </c>
      <c r="L1787">
        <v>756</v>
      </c>
      <c r="M1787" t="s">
        <v>634</v>
      </c>
      <c r="N1787" t="str">
        <f t="shared" si="27"/>
        <v>756 1.3</v>
      </c>
      <c r="O1787">
        <v>2787</v>
      </c>
      <c r="P1787" t="s">
        <v>2928</v>
      </c>
    </row>
    <row r="1788" spans="4:16" x14ac:dyDescent="0.25">
      <c r="D1788" t="e">
        <v>#REF!</v>
      </c>
      <c r="E1788" t="e">
        <v>#REF!</v>
      </c>
      <c r="F1788" t="e">
        <f>'[2]02_Modelli'!#REF!</f>
        <v>#REF!</v>
      </c>
      <c r="I1788" t="e">
        <f>'[2]02_Modelli'!#REF!</f>
        <v>#REF!</v>
      </c>
      <c r="K1788" t="s">
        <v>2420</v>
      </c>
      <c r="L1788">
        <v>756</v>
      </c>
      <c r="M1788" t="s">
        <v>634</v>
      </c>
      <c r="N1788" t="str">
        <f t="shared" si="27"/>
        <v>756 1.3</v>
      </c>
      <c r="O1788">
        <v>2788</v>
      </c>
      <c r="P1788" t="s">
        <v>2928</v>
      </c>
    </row>
    <row r="1789" spans="4:16" x14ac:dyDescent="0.25">
      <c r="D1789" t="e">
        <v>#REF!</v>
      </c>
      <c r="E1789" t="e">
        <v>#REF!</v>
      </c>
      <c r="F1789" t="e">
        <f>'[2]02_Modelli'!#REF!</f>
        <v>#REF!</v>
      </c>
      <c r="I1789" t="e">
        <f>'[2]02_Modelli'!#REF!</f>
        <v>#REF!</v>
      </c>
      <c r="K1789" t="s">
        <v>2420</v>
      </c>
      <c r="L1789">
        <v>756</v>
      </c>
      <c r="M1789" t="s">
        <v>634</v>
      </c>
      <c r="N1789" t="str">
        <f t="shared" si="27"/>
        <v>756 1.3</v>
      </c>
      <c r="O1789">
        <v>2789</v>
      </c>
      <c r="P1789" t="s">
        <v>2928</v>
      </c>
    </row>
    <row r="1790" spans="4:16" x14ac:dyDescent="0.25">
      <c r="D1790" t="e">
        <v>#REF!</v>
      </c>
      <c r="E1790" t="e">
        <v>#REF!</v>
      </c>
      <c r="F1790" t="e">
        <f>'[2]02_Modelli'!#REF!</f>
        <v>#REF!</v>
      </c>
      <c r="I1790" t="e">
        <f>'[2]02_Modelli'!#REF!</f>
        <v>#REF!</v>
      </c>
      <c r="K1790" t="s">
        <v>2420</v>
      </c>
      <c r="L1790">
        <v>756</v>
      </c>
      <c r="M1790" t="s">
        <v>634</v>
      </c>
      <c r="N1790" t="str">
        <f t="shared" si="27"/>
        <v>756 1.3</v>
      </c>
      <c r="O1790">
        <v>2790</v>
      </c>
      <c r="P1790" t="s">
        <v>2928</v>
      </c>
    </row>
    <row r="1791" spans="4:16" x14ac:dyDescent="0.25">
      <c r="D1791" t="e">
        <v>#REF!</v>
      </c>
      <c r="E1791" t="e">
        <v>#REF!</v>
      </c>
      <c r="F1791" t="e">
        <f>'[2]02_Modelli'!#REF!</f>
        <v>#REF!</v>
      </c>
      <c r="I1791" t="e">
        <f>'[2]02_Modelli'!#REF!</f>
        <v>#REF!</v>
      </c>
      <c r="K1791" t="s">
        <v>2420</v>
      </c>
      <c r="L1791">
        <v>756</v>
      </c>
      <c r="M1791" t="s">
        <v>634</v>
      </c>
      <c r="N1791" t="str">
        <f t="shared" si="27"/>
        <v>756 1.3</v>
      </c>
      <c r="O1791">
        <v>2791</v>
      </c>
      <c r="P1791" t="s">
        <v>2928</v>
      </c>
    </row>
    <row r="1792" spans="4:16" x14ac:dyDescent="0.25">
      <c r="D1792" t="e">
        <v>#REF!</v>
      </c>
      <c r="E1792" t="e">
        <v>#REF!</v>
      </c>
      <c r="F1792" t="e">
        <f>'[2]02_Modelli'!#REF!</f>
        <v>#REF!</v>
      </c>
      <c r="I1792" t="e">
        <f>'[2]02_Modelli'!#REF!</f>
        <v>#REF!</v>
      </c>
      <c r="K1792" t="s">
        <v>2421</v>
      </c>
      <c r="L1792">
        <v>756</v>
      </c>
      <c r="M1792" t="s">
        <v>2422</v>
      </c>
      <c r="N1792" t="str">
        <f t="shared" si="27"/>
        <v>756 1.3 G40</v>
      </c>
      <c r="O1792">
        <v>2792</v>
      </c>
      <c r="P1792" t="s">
        <v>2928</v>
      </c>
    </row>
    <row r="1793" spans="4:16" x14ac:dyDescent="0.25">
      <c r="D1793" t="e">
        <v>#REF!</v>
      </c>
      <c r="E1793" t="e">
        <v>#REF!</v>
      </c>
      <c r="F1793" t="e">
        <f>'[2]02_Modelli'!#REF!</f>
        <v>#REF!</v>
      </c>
      <c r="I1793" t="e">
        <f>'[2]02_Modelli'!#REF!</f>
        <v>#REF!</v>
      </c>
      <c r="K1793" t="s">
        <v>2423</v>
      </c>
      <c r="L1793">
        <v>756</v>
      </c>
      <c r="M1793" t="s">
        <v>2424</v>
      </c>
      <c r="N1793" t="str">
        <f t="shared" si="27"/>
        <v>756 Variant 1.4</v>
      </c>
      <c r="O1793">
        <v>2793</v>
      </c>
      <c r="P1793" t="s">
        <v>2928</v>
      </c>
    </row>
    <row r="1794" spans="4:16" x14ac:dyDescent="0.25">
      <c r="D1794" t="e">
        <v>#REF!</v>
      </c>
      <c r="E1794" t="e">
        <v>#REF!</v>
      </c>
      <c r="F1794" t="e">
        <f>'[2]02_Modelli'!#REF!</f>
        <v>#REF!</v>
      </c>
      <c r="I1794" t="e">
        <f>'[2]02_Modelli'!#REF!</f>
        <v>#REF!</v>
      </c>
      <c r="K1794" t="s">
        <v>2425</v>
      </c>
      <c r="L1794">
        <v>756</v>
      </c>
      <c r="M1794" t="s">
        <v>2426</v>
      </c>
      <c r="N1794" t="str">
        <f t="shared" si="27"/>
        <v>756 Classic 1.6</v>
      </c>
      <c r="O1794">
        <v>2794</v>
      </c>
      <c r="P1794" t="s">
        <v>2928</v>
      </c>
    </row>
    <row r="1795" spans="4:16" x14ac:dyDescent="0.25">
      <c r="D1795" t="e">
        <v>#REF!</v>
      </c>
      <c r="E1795" t="e">
        <v>#REF!</v>
      </c>
      <c r="F1795" t="e">
        <f>'[2]02_Modelli'!#REF!</f>
        <v>#REF!</v>
      </c>
      <c r="I1795" t="e">
        <f>'[2]02_Modelli'!#REF!</f>
        <v>#REF!</v>
      </c>
      <c r="K1795" t="s">
        <v>2427</v>
      </c>
      <c r="L1795">
        <v>756</v>
      </c>
      <c r="M1795" t="s">
        <v>2428</v>
      </c>
      <c r="N1795" t="str">
        <f t="shared" ref="N1795:N1824" si="28">+CONCATENATE(L1795," ",M1795)</f>
        <v>756 Variant 1.6</v>
      </c>
      <c r="O1795">
        <v>2795</v>
      </c>
      <c r="P1795" t="s">
        <v>2928</v>
      </c>
    </row>
    <row r="1796" spans="4:16" x14ac:dyDescent="0.25">
      <c r="D1796" t="e">
        <v>#REF!</v>
      </c>
      <c r="E1796" t="e">
        <v>#REF!</v>
      </c>
      <c r="F1796" t="e">
        <f>'[2]02_Modelli'!#REF!</f>
        <v>#REF!</v>
      </c>
      <c r="I1796" t="e">
        <f>'[2]02_Modelli'!#REF!</f>
        <v>#REF!</v>
      </c>
      <c r="K1796" t="s">
        <v>2429</v>
      </c>
      <c r="L1796">
        <v>757</v>
      </c>
      <c r="M1796" t="s">
        <v>626</v>
      </c>
      <c r="N1796" t="str">
        <f t="shared" si="28"/>
        <v>757 1.8</v>
      </c>
      <c r="O1796">
        <v>2796</v>
      </c>
      <c r="P1796" t="s">
        <v>2929</v>
      </c>
    </row>
    <row r="1797" spans="4:16" x14ac:dyDescent="0.25">
      <c r="D1797" t="e">
        <v>#REF!</v>
      </c>
      <c r="E1797" t="e">
        <v>#REF!</v>
      </c>
      <c r="F1797" t="e">
        <f>'[2]02_Modelli'!#REF!</f>
        <v>#REF!</v>
      </c>
      <c r="I1797" t="e">
        <f>'[2]02_Modelli'!#REF!</f>
        <v>#REF!</v>
      </c>
      <c r="K1797" t="s">
        <v>2430</v>
      </c>
      <c r="L1797">
        <v>758</v>
      </c>
      <c r="M1797" t="s">
        <v>626</v>
      </c>
      <c r="N1797" t="str">
        <f t="shared" si="28"/>
        <v>758 1.8</v>
      </c>
      <c r="O1797">
        <v>2797</v>
      </c>
      <c r="P1797" t="s">
        <v>2930</v>
      </c>
    </row>
    <row r="1798" spans="4:16" x14ac:dyDescent="0.25">
      <c r="D1798" t="e">
        <v>#REF!</v>
      </c>
      <c r="E1798" t="e">
        <v>#REF!</v>
      </c>
      <c r="F1798" t="e">
        <f>'[2]02_Modelli'!#REF!</f>
        <v>#REF!</v>
      </c>
      <c r="I1798" t="e">
        <f>'[2]02_Modelli'!#REF!</f>
        <v>#REF!</v>
      </c>
      <c r="K1798" t="s">
        <v>2431</v>
      </c>
      <c r="L1798">
        <v>758</v>
      </c>
      <c r="M1798" t="s">
        <v>1469</v>
      </c>
      <c r="N1798" t="str">
        <f t="shared" si="28"/>
        <v>758 1.8i 16V</v>
      </c>
      <c r="O1798">
        <v>2798</v>
      </c>
      <c r="P1798" t="s">
        <v>2930</v>
      </c>
    </row>
    <row r="1799" spans="4:16" x14ac:dyDescent="0.25">
      <c r="D1799" t="e">
        <v>#REF!</v>
      </c>
      <c r="E1799" t="e">
        <v>#REF!</v>
      </c>
      <c r="F1799" t="e">
        <f>'[2]02_Modelli'!#REF!</f>
        <v>#REF!</v>
      </c>
      <c r="I1799" t="e">
        <f>'[2]02_Modelli'!#REF!</f>
        <v>#REF!</v>
      </c>
      <c r="K1799" t="s">
        <v>2432</v>
      </c>
      <c r="L1799">
        <v>759</v>
      </c>
      <c r="M1799" t="s">
        <v>613</v>
      </c>
      <c r="N1799" t="str">
        <f t="shared" si="28"/>
        <v>759 2.0</v>
      </c>
      <c r="O1799">
        <v>2799</v>
      </c>
      <c r="P1799" t="s">
        <v>2931</v>
      </c>
    </row>
    <row r="1800" spans="4:16" x14ac:dyDescent="0.25">
      <c r="D1800" t="e">
        <v>#REF!</v>
      </c>
      <c r="E1800" t="e">
        <v>#REF!</v>
      </c>
      <c r="F1800" t="e">
        <f>'[2]02_Modelli'!#REF!</f>
        <v>#REF!</v>
      </c>
      <c r="I1800" t="e">
        <f>'[2]02_Modelli'!#REF!</f>
        <v>#REF!</v>
      </c>
      <c r="K1800" t="s">
        <v>2433</v>
      </c>
      <c r="L1800">
        <v>760</v>
      </c>
      <c r="M1800" t="s">
        <v>613</v>
      </c>
      <c r="N1800" t="str">
        <f t="shared" si="28"/>
        <v>760 2.0</v>
      </c>
      <c r="O1800">
        <v>2800</v>
      </c>
      <c r="P1800" t="s">
        <v>2932</v>
      </c>
    </row>
    <row r="1801" spans="4:16" x14ac:dyDescent="0.25">
      <c r="D1801" t="e">
        <v>#REF!</v>
      </c>
      <c r="E1801" t="e">
        <v>#REF!</v>
      </c>
      <c r="F1801" t="e">
        <f>'[2]02_Modelli'!#REF!</f>
        <v>#REF!</v>
      </c>
      <c r="I1801" t="e">
        <f>'[2]02_Modelli'!#REF!</f>
        <v>#REF!</v>
      </c>
      <c r="K1801" t="s">
        <v>2433</v>
      </c>
      <c r="L1801">
        <v>760</v>
      </c>
      <c r="M1801" t="s">
        <v>613</v>
      </c>
      <c r="N1801" t="str">
        <f t="shared" si="28"/>
        <v>760 2.0</v>
      </c>
      <c r="O1801">
        <v>2801</v>
      </c>
      <c r="P1801" t="s">
        <v>2932</v>
      </c>
    </row>
    <row r="1802" spans="4:16" x14ac:dyDescent="0.25">
      <c r="D1802" t="e">
        <v>#REF!</v>
      </c>
      <c r="E1802" t="e">
        <v>#REF!</v>
      </c>
      <c r="F1802" t="e">
        <f>'[2]02_Modelli'!#REF!</f>
        <v>#REF!</v>
      </c>
      <c r="I1802" t="e">
        <f>'[2]02_Modelli'!#REF!</f>
        <v>#REF!</v>
      </c>
      <c r="K1802" t="s">
        <v>2434</v>
      </c>
      <c r="L1802">
        <v>760</v>
      </c>
      <c r="M1802" t="s">
        <v>684</v>
      </c>
      <c r="N1802" t="str">
        <f t="shared" si="28"/>
        <v>760 2.1</v>
      </c>
      <c r="O1802">
        <v>2802</v>
      </c>
      <c r="P1802" t="s">
        <v>2932</v>
      </c>
    </row>
    <row r="1803" spans="4:16" x14ac:dyDescent="0.25">
      <c r="D1803" t="e">
        <v>#REF!</v>
      </c>
      <c r="E1803" t="e">
        <v>#REF!</v>
      </c>
      <c r="F1803" t="e">
        <f>'[2]02_Modelli'!#REF!</f>
        <v>#REF!</v>
      </c>
      <c r="I1803" t="e">
        <f>'[2]02_Modelli'!#REF!</f>
        <v>#REF!</v>
      </c>
      <c r="K1803" t="s">
        <v>2434</v>
      </c>
      <c r="L1803">
        <v>760</v>
      </c>
      <c r="M1803" t="s">
        <v>684</v>
      </c>
      <c r="N1803" t="str">
        <f t="shared" si="28"/>
        <v>760 2.1</v>
      </c>
      <c r="O1803">
        <v>2803</v>
      </c>
      <c r="P1803" t="s">
        <v>2932</v>
      </c>
    </row>
    <row r="1804" spans="4:16" x14ac:dyDescent="0.25">
      <c r="D1804" t="e">
        <v>#REF!</v>
      </c>
      <c r="E1804" t="e">
        <v>#REF!</v>
      </c>
      <c r="F1804" t="e">
        <f>'[2]02_Modelli'!#REF!</f>
        <v>#REF!</v>
      </c>
      <c r="I1804" t="e">
        <f>'[2]02_Modelli'!#REF!</f>
        <v>#REF!</v>
      </c>
      <c r="K1804" t="s">
        <v>2434</v>
      </c>
      <c r="L1804">
        <v>760</v>
      </c>
      <c r="M1804" t="s">
        <v>684</v>
      </c>
      <c r="N1804" t="str">
        <f t="shared" si="28"/>
        <v>760 2.1</v>
      </c>
      <c r="O1804">
        <v>2804</v>
      </c>
      <c r="P1804" t="s">
        <v>2932</v>
      </c>
    </row>
    <row r="1805" spans="4:16" x14ac:dyDescent="0.25">
      <c r="D1805" t="e">
        <v>#REF!</v>
      </c>
      <c r="E1805" t="e">
        <v>#REF!</v>
      </c>
      <c r="F1805" t="e">
        <f>'[2]02_Modelli'!#REF!</f>
        <v>#REF!</v>
      </c>
      <c r="I1805" t="e">
        <f>'[2]02_Modelli'!#REF!</f>
        <v>#REF!</v>
      </c>
      <c r="K1805" t="s">
        <v>2435</v>
      </c>
      <c r="L1805">
        <v>760</v>
      </c>
      <c r="M1805" t="s">
        <v>2436</v>
      </c>
      <c r="N1805" t="str">
        <f t="shared" si="28"/>
        <v>760 2.1 SYncro</v>
      </c>
      <c r="O1805">
        <v>2805</v>
      </c>
      <c r="P1805" t="s">
        <v>2932</v>
      </c>
    </row>
    <row r="1806" spans="4:16" x14ac:dyDescent="0.25">
      <c r="D1806" t="e">
        <v>#REF!</v>
      </c>
      <c r="E1806" t="e">
        <v>#REF!</v>
      </c>
      <c r="F1806" t="e">
        <f>'[2]02_Modelli'!#REF!</f>
        <v>#REF!</v>
      </c>
      <c r="I1806" t="e">
        <f>'[2]02_Modelli'!#REF!</f>
        <v>#REF!</v>
      </c>
      <c r="K1806" t="s">
        <v>2437</v>
      </c>
      <c r="L1806">
        <v>760</v>
      </c>
      <c r="M1806" t="s">
        <v>625</v>
      </c>
      <c r="N1806" t="str">
        <f t="shared" si="28"/>
        <v>760 2.5</v>
      </c>
      <c r="O1806">
        <v>2806</v>
      </c>
      <c r="P1806" t="s">
        <v>2932</v>
      </c>
    </row>
    <row r="1807" spans="4:16" x14ac:dyDescent="0.25">
      <c r="D1807" t="e">
        <v>#REF!</v>
      </c>
      <c r="E1807" t="e">
        <v>#REF!</v>
      </c>
      <c r="F1807" t="e">
        <f>'[2]02_Modelli'!#REF!</f>
        <v>#REF!</v>
      </c>
      <c r="I1807" t="e">
        <f>'[2]02_Modelli'!#REF!</f>
        <v>#REF!</v>
      </c>
      <c r="K1807" t="s">
        <v>2438</v>
      </c>
      <c r="L1807">
        <v>760</v>
      </c>
      <c r="M1807" t="s">
        <v>2351</v>
      </c>
      <c r="N1807" t="str">
        <f t="shared" si="28"/>
        <v>760 2.5 SYncro</v>
      </c>
      <c r="O1807">
        <v>2807</v>
      </c>
      <c r="P1807" t="s">
        <v>2932</v>
      </c>
    </row>
    <row r="1808" spans="4:16" x14ac:dyDescent="0.25">
      <c r="D1808" t="e">
        <v>#REF!</v>
      </c>
      <c r="E1808" t="e">
        <v>#REF!</v>
      </c>
      <c r="F1808" t="e">
        <f>'[2]02_Modelli'!#REF!</f>
        <v>#REF!</v>
      </c>
      <c r="I1808" t="e">
        <f>'[2]02_Modelli'!#REF!</f>
        <v>#REF!</v>
      </c>
      <c r="K1808" t="s">
        <v>2437</v>
      </c>
      <c r="L1808">
        <v>760</v>
      </c>
      <c r="M1808" t="s">
        <v>625</v>
      </c>
      <c r="N1808" t="str">
        <f t="shared" si="28"/>
        <v>760 2.5</v>
      </c>
      <c r="O1808">
        <v>2808</v>
      </c>
      <c r="P1808" t="s">
        <v>2932</v>
      </c>
    </row>
    <row r="1809" spans="4:16" x14ac:dyDescent="0.25">
      <c r="D1809" t="e">
        <v>#REF!</v>
      </c>
      <c r="E1809" t="e">
        <v>#REF!</v>
      </c>
      <c r="F1809" t="e">
        <f>'[2]02_Modelli'!#REF!</f>
        <v>#REF!</v>
      </c>
      <c r="I1809" t="e">
        <f>'[2]02_Modelli'!#REF!</f>
        <v>#REF!</v>
      </c>
      <c r="K1809" t="s">
        <v>2437</v>
      </c>
      <c r="L1809">
        <v>760</v>
      </c>
      <c r="M1809" t="s">
        <v>625</v>
      </c>
      <c r="N1809" t="str">
        <f t="shared" si="28"/>
        <v>760 2.5</v>
      </c>
      <c r="O1809">
        <v>2809</v>
      </c>
      <c r="P1809" t="s">
        <v>2932</v>
      </c>
    </row>
    <row r="1810" spans="4:16" x14ac:dyDescent="0.25">
      <c r="D1810" t="e">
        <v>#REF!</v>
      </c>
      <c r="E1810" t="e">
        <v>#REF!</v>
      </c>
      <c r="F1810" t="e">
        <f>'[2]02_Modelli'!#REF!</f>
        <v>#REF!</v>
      </c>
      <c r="I1810" t="e">
        <f>'[2]02_Modelli'!#REF!</f>
        <v>#REF!</v>
      </c>
      <c r="K1810" t="s">
        <v>2438</v>
      </c>
      <c r="L1810">
        <v>760</v>
      </c>
      <c r="M1810" t="s">
        <v>2351</v>
      </c>
      <c r="N1810" t="str">
        <f t="shared" si="28"/>
        <v>760 2.5 SYncro</v>
      </c>
      <c r="O1810">
        <v>2810</v>
      </c>
      <c r="P1810" t="s">
        <v>2932</v>
      </c>
    </row>
    <row r="1811" spans="4:16" x14ac:dyDescent="0.25">
      <c r="D1811" t="e">
        <v>#REF!</v>
      </c>
      <c r="E1811" t="e">
        <v>#REF!</v>
      </c>
      <c r="F1811" t="e">
        <f>'[2]02_Modelli'!#REF!</f>
        <v>#REF!</v>
      </c>
      <c r="I1811" t="e">
        <f>'[2]02_Modelli'!#REF!</f>
        <v>#REF!</v>
      </c>
      <c r="K1811" t="s">
        <v>2439</v>
      </c>
      <c r="L1811">
        <v>761</v>
      </c>
      <c r="M1811" t="s">
        <v>614</v>
      </c>
      <c r="N1811" t="str">
        <f t="shared" si="28"/>
        <v>761 1.4</v>
      </c>
      <c r="O1811">
        <v>2811</v>
      </c>
      <c r="P1811" t="s">
        <v>2933</v>
      </c>
    </row>
    <row r="1812" spans="4:16" x14ac:dyDescent="0.25">
      <c r="D1812" t="e">
        <v>#REF!</v>
      </c>
      <c r="E1812" t="e">
        <v>#REF!</v>
      </c>
      <c r="F1812" t="e">
        <f>'[2]02_Modelli'!#REF!</f>
        <v>#REF!</v>
      </c>
      <c r="I1812" t="e">
        <f>'[2]02_Modelli'!#REF!</f>
        <v>#REF!</v>
      </c>
      <c r="K1812" t="s">
        <v>2439</v>
      </c>
      <c r="L1812">
        <v>761</v>
      </c>
      <c r="M1812" t="s">
        <v>614</v>
      </c>
      <c r="N1812" t="str">
        <f t="shared" si="28"/>
        <v>761 1.4</v>
      </c>
      <c r="O1812">
        <v>2812</v>
      </c>
      <c r="P1812" t="s">
        <v>2933</v>
      </c>
    </row>
    <row r="1813" spans="4:16" x14ac:dyDescent="0.25">
      <c r="D1813" t="e">
        <v>#REF!</v>
      </c>
      <c r="E1813" t="e">
        <v>#REF!</v>
      </c>
      <c r="F1813" t="e">
        <f>'[2]02_Modelli'!#REF!</f>
        <v>#REF!</v>
      </c>
      <c r="I1813" t="e">
        <f>'[2]02_Modelli'!#REF!</f>
        <v>#REF!</v>
      </c>
      <c r="K1813" t="s">
        <v>2440</v>
      </c>
      <c r="L1813">
        <v>761</v>
      </c>
      <c r="M1813" t="s">
        <v>617</v>
      </c>
      <c r="N1813" t="str">
        <f t="shared" si="28"/>
        <v>761 1.6</v>
      </c>
      <c r="O1813">
        <v>2813</v>
      </c>
      <c r="P1813" t="s">
        <v>2933</v>
      </c>
    </row>
    <row r="1814" spans="4:16" x14ac:dyDescent="0.25">
      <c r="D1814" t="e">
        <v>#REF!</v>
      </c>
      <c r="E1814" t="e">
        <v>#REF!</v>
      </c>
      <c r="F1814" t="e">
        <f>'[2]02_Modelli'!#REF!</f>
        <v>#REF!</v>
      </c>
      <c r="I1814" t="e">
        <f>'[2]02_Modelli'!#REF!</f>
        <v>#REF!</v>
      </c>
      <c r="K1814" t="s">
        <v>2440</v>
      </c>
      <c r="L1814">
        <v>761</v>
      </c>
      <c r="M1814" t="s">
        <v>617</v>
      </c>
      <c r="N1814" t="str">
        <f t="shared" si="28"/>
        <v>761 1.6</v>
      </c>
      <c r="O1814">
        <v>2814</v>
      </c>
      <c r="P1814" t="s">
        <v>2933</v>
      </c>
    </row>
    <row r="1815" spans="4:16" x14ac:dyDescent="0.25">
      <c r="D1815" t="e">
        <v>#REF!</v>
      </c>
      <c r="E1815" t="e">
        <v>#REF!</v>
      </c>
      <c r="F1815" t="e">
        <f>'[2]02_Modelli'!#REF!</f>
        <v>#REF!</v>
      </c>
      <c r="I1815" t="e">
        <f>'[2]02_Modelli'!#REF!</f>
        <v>#REF!</v>
      </c>
      <c r="K1815" t="s">
        <v>2440</v>
      </c>
      <c r="L1815">
        <v>761</v>
      </c>
      <c r="M1815" t="s">
        <v>617</v>
      </c>
      <c r="N1815" t="str">
        <f t="shared" si="28"/>
        <v>761 1.6</v>
      </c>
      <c r="O1815">
        <v>2815</v>
      </c>
      <c r="P1815" t="s">
        <v>2933</v>
      </c>
    </row>
    <row r="1816" spans="4:16" x14ac:dyDescent="0.25">
      <c r="D1816" t="e">
        <v>#REF!</v>
      </c>
      <c r="E1816" t="e">
        <v>#REF!</v>
      </c>
      <c r="F1816" t="e">
        <f>'[2]02_Modelli'!#REF!</f>
        <v>#REF!</v>
      </c>
      <c r="I1816" t="e">
        <f>'[2]02_Modelli'!#REF!</f>
        <v>#REF!</v>
      </c>
      <c r="K1816" t="s">
        <v>2441</v>
      </c>
      <c r="L1816">
        <v>761</v>
      </c>
      <c r="M1816" t="s">
        <v>626</v>
      </c>
      <c r="N1816" t="str">
        <f t="shared" si="28"/>
        <v>761 1.8</v>
      </c>
      <c r="O1816">
        <v>2816</v>
      </c>
      <c r="P1816" t="s">
        <v>2933</v>
      </c>
    </row>
    <row r="1817" spans="4:16" x14ac:dyDescent="0.25">
      <c r="D1817" t="e">
        <v>#REF!</v>
      </c>
      <c r="E1817" t="e">
        <v>#REF!</v>
      </c>
      <c r="F1817" t="e">
        <f>'[2]02_Modelli'!#REF!</f>
        <v>#REF!</v>
      </c>
      <c r="I1817" t="e">
        <f>'[2]02_Modelli'!#REF!</f>
        <v>#REF!</v>
      </c>
      <c r="K1817" t="s">
        <v>2441</v>
      </c>
      <c r="L1817">
        <v>761</v>
      </c>
      <c r="M1817" t="s">
        <v>626</v>
      </c>
      <c r="N1817" t="str">
        <f t="shared" si="28"/>
        <v>761 1.8</v>
      </c>
      <c r="O1817">
        <v>2817</v>
      </c>
      <c r="P1817" t="s">
        <v>2933</v>
      </c>
    </row>
    <row r="1818" spans="4:16" x14ac:dyDescent="0.25">
      <c r="D1818" t="e">
        <v>#REF!</v>
      </c>
      <c r="E1818" t="e">
        <v>#REF!</v>
      </c>
      <c r="F1818" t="e">
        <f>'[2]02_Modelli'!#REF!</f>
        <v>#REF!</v>
      </c>
      <c r="I1818" t="e">
        <f>'[2]02_Modelli'!#REF!</f>
        <v>#REF!</v>
      </c>
      <c r="K1818" t="s">
        <v>2441</v>
      </c>
      <c r="L1818">
        <v>761</v>
      </c>
      <c r="M1818" t="s">
        <v>626</v>
      </c>
      <c r="N1818" t="str">
        <f t="shared" si="28"/>
        <v>761 1.8</v>
      </c>
      <c r="O1818">
        <v>2818</v>
      </c>
      <c r="P1818" t="s">
        <v>2933</v>
      </c>
    </row>
    <row r="1819" spans="4:16" x14ac:dyDescent="0.25">
      <c r="D1819" t="e">
        <v>#REF!</v>
      </c>
      <c r="E1819" t="e">
        <v>#REF!</v>
      </c>
      <c r="F1819" t="e">
        <f>'[2]02_Modelli'!#REF!</f>
        <v>#REF!</v>
      </c>
      <c r="I1819" t="e">
        <f>'[2]02_Modelli'!#REF!</f>
        <v>#REF!</v>
      </c>
      <c r="K1819" t="s">
        <v>2441</v>
      </c>
      <c r="L1819">
        <v>761</v>
      </c>
      <c r="M1819" t="s">
        <v>626</v>
      </c>
      <c r="N1819" t="str">
        <f t="shared" si="28"/>
        <v>761 1.8</v>
      </c>
      <c r="O1819">
        <v>2819</v>
      </c>
      <c r="P1819" t="s">
        <v>2933</v>
      </c>
    </row>
    <row r="1820" spans="4:16" x14ac:dyDescent="0.25">
      <c r="D1820" t="e">
        <v>#REF!</v>
      </c>
      <c r="E1820" t="e">
        <v>#REF!</v>
      </c>
      <c r="F1820" t="e">
        <f>'[2]02_Modelli'!#REF!</f>
        <v>#REF!</v>
      </c>
      <c r="I1820" t="e">
        <f>'[2]02_Modelli'!#REF!</f>
        <v>#REF!</v>
      </c>
      <c r="K1820" t="s">
        <v>2441</v>
      </c>
      <c r="L1820">
        <v>761</v>
      </c>
      <c r="M1820" t="s">
        <v>626</v>
      </c>
      <c r="N1820" t="str">
        <f t="shared" si="28"/>
        <v>761 1.8</v>
      </c>
      <c r="O1820">
        <v>2820</v>
      </c>
      <c r="P1820" t="s">
        <v>2933</v>
      </c>
    </row>
    <row r="1821" spans="4:16" x14ac:dyDescent="0.25">
      <c r="D1821" t="e">
        <v>#REF!</v>
      </c>
      <c r="E1821" t="e">
        <v>#REF!</v>
      </c>
      <c r="F1821" t="e">
        <f>'[2]02_Modelli'!#REF!</f>
        <v>#REF!</v>
      </c>
      <c r="I1821" t="e">
        <f>'[2]02_Modelli'!#REF!</f>
        <v>#REF!</v>
      </c>
      <c r="K1821" t="s">
        <v>2442</v>
      </c>
      <c r="L1821">
        <v>761</v>
      </c>
      <c r="M1821" t="s">
        <v>613</v>
      </c>
      <c r="N1821" t="str">
        <f t="shared" si="28"/>
        <v>761 2.0</v>
      </c>
      <c r="O1821">
        <v>2821</v>
      </c>
      <c r="P1821" t="s">
        <v>2933</v>
      </c>
    </row>
    <row r="1822" spans="4:16" x14ac:dyDescent="0.25">
      <c r="D1822" t="e">
        <v>#REF!</v>
      </c>
      <c r="E1822" t="e">
        <v>#REF!</v>
      </c>
      <c r="F1822" t="e">
        <f>'[2]02_Modelli'!#REF!</f>
        <v>#REF!</v>
      </c>
      <c r="I1822" t="e">
        <f>'[2]02_Modelli'!#REF!</f>
        <v>#REF!</v>
      </c>
      <c r="K1822" t="s">
        <v>2442</v>
      </c>
      <c r="L1822">
        <v>761</v>
      </c>
      <c r="M1822" t="s">
        <v>613</v>
      </c>
      <c r="N1822" t="str">
        <f t="shared" si="28"/>
        <v>761 2.0</v>
      </c>
      <c r="O1822">
        <v>2822</v>
      </c>
      <c r="P1822" t="s">
        <v>2933</v>
      </c>
    </row>
    <row r="1823" spans="4:16" x14ac:dyDescent="0.25">
      <c r="D1823" t="e">
        <v>#REF!</v>
      </c>
      <c r="E1823" t="e">
        <v>#REF!</v>
      </c>
      <c r="F1823" t="e">
        <f>'[2]02_Modelli'!#REF!</f>
        <v>#REF!</v>
      </c>
      <c r="I1823" t="e">
        <f>'[2]02_Modelli'!#REF!</f>
        <v>#REF!</v>
      </c>
      <c r="K1823" t="s">
        <v>2442</v>
      </c>
      <c r="L1823">
        <v>761</v>
      </c>
      <c r="M1823" t="s">
        <v>613</v>
      </c>
      <c r="N1823" t="str">
        <f t="shared" si="28"/>
        <v>761 2.0</v>
      </c>
      <c r="O1823">
        <v>2823</v>
      </c>
      <c r="P1823" t="s">
        <v>2933</v>
      </c>
    </row>
    <row r="1824" spans="4:16" x14ac:dyDescent="0.25">
      <c r="D1824" t="e">
        <v>#REF!</v>
      </c>
      <c r="E1824" t="e">
        <v>#REF!</v>
      </c>
      <c r="F1824" t="e">
        <f>'[2]02_Modelli'!#REF!</f>
        <v>#REF!</v>
      </c>
      <c r="I1824" t="e">
        <f>'[2]02_Modelli'!#REF!</f>
        <v>#REF!</v>
      </c>
      <c r="K1824" t="s">
        <v>2443</v>
      </c>
      <c r="L1824">
        <v>761</v>
      </c>
      <c r="M1824" t="s">
        <v>2418</v>
      </c>
      <c r="N1824" t="str">
        <f t="shared" si="28"/>
        <v>761 2.8 VR6</v>
      </c>
      <c r="O1824">
        <v>2824</v>
      </c>
      <c r="P1824" t="s">
        <v>2933</v>
      </c>
    </row>
    <row r="1825" spans="1:15" x14ac:dyDescent="0.25">
      <c r="A1825" t="s">
        <v>606</v>
      </c>
      <c r="B1825" t="s">
        <v>606</v>
      </c>
      <c r="C1825" t="s">
        <v>606</v>
      </c>
      <c r="D1825" t="s">
        <v>606</v>
      </c>
      <c r="E1825" t="s">
        <v>606</v>
      </c>
      <c r="F1825" t="s">
        <v>606</v>
      </c>
      <c r="G1825" t="s">
        <v>606</v>
      </c>
      <c r="H1825" t="s">
        <v>606</v>
      </c>
      <c r="I1825" t="s">
        <v>606</v>
      </c>
      <c r="K1825" t="s">
        <v>606</v>
      </c>
      <c r="M1825" t="s">
        <v>606</v>
      </c>
      <c r="O1825" t="s">
        <v>606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55</vt:i4>
      </vt:variant>
    </vt:vector>
  </HeadingPairs>
  <TitlesOfParts>
    <vt:vector size="58" baseType="lpstr">
      <vt:lpstr>products_import (1)</vt:lpstr>
      <vt:lpstr>Foglio1</vt:lpstr>
      <vt:lpstr>totale</vt:lpstr>
      <vt:lpstr>'products_import (1)'!Active</vt:lpstr>
      <vt:lpstr>Alfa</vt:lpstr>
      <vt:lpstr>Alfa_145</vt:lpstr>
      <vt:lpstr>Alfa_146</vt:lpstr>
      <vt:lpstr>Alfa_155</vt:lpstr>
      <vt:lpstr>alfa_156</vt:lpstr>
      <vt:lpstr>Alfa_164</vt:lpstr>
      <vt:lpstr>Alfa_166</vt:lpstr>
      <vt:lpstr>alfa_33</vt:lpstr>
      <vt:lpstr>Alfa_75</vt:lpstr>
      <vt:lpstr>Alfa_GTV</vt:lpstr>
      <vt:lpstr>Alfa_Spider</vt:lpstr>
      <vt:lpstr>Audi</vt:lpstr>
      <vt:lpstr>Autobianchi</vt:lpstr>
      <vt:lpstr>BMW</vt:lpstr>
      <vt:lpstr>condition</vt:lpstr>
      <vt:lpstr>marchio</vt:lpstr>
      <vt:lpstr>'products_import (1)'!new</vt:lpstr>
      <vt:lpstr>'products_import (1)'!TaxID</vt:lpstr>
      <vt:lpstr>Toyota</vt:lpstr>
      <vt:lpstr>'products_import (1)'!visibility</vt:lpstr>
      <vt:lpstr>Volkswagen</vt:lpstr>
      <vt:lpstr>Volkswagen_Bora</vt:lpstr>
      <vt:lpstr>Volkswagen_Bus</vt:lpstr>
      <vt:lpstr>Volkswagen_Caddy</vt:lpstr>
      <vt:lpstr>Volkswagen_California</vt:lpstr>
      <vt:lpstr>Volkswagen_Caravelle</vt:lpstr>
      <vt:lpstr>Volkswagen_Corrado</vt:lpstr>
      <vt:lpstr>Volkswagen_Eurovan</vt:lpstr>
      <vt:lpstr>Volkswagen_Golf</vt:lpstr>
      <vt:lpstr>Volkswagen_Jetta</vt:lpstr>
      <vt:lpstr>Volkswagen_Kafer</vt:lpstr>
      <vt:lpstr>Volkswagen_LT</vt:lpstr>
      <vt:lpstr>Volkswagen_Multivan</vt:lpstr>
      <vt:lpstr>Volkswagen_Passat</vt:lpstr>
      <vt:lpstr>Volkswagen_Polo</vt:lpstr>
      <vt:lpstr>Volkswagen_Santana</vt:lpstr>
      <vt:lpstr>Volkswagen_Scirocco</vt:lpstr>
      <vt:lpstr>Volkswagen_Sharan</vt:lpstr>
      <vt:lpstr>Volkswagen_Transporter</vt:lpstr>
      <vt:lpstr>Volkswagen_Vento</vt:lpstr>
      <vt:lpstr>Volvo</vt:lpstr>
      <vt:lpstr>Volvo_240</vt:lpstr>
      <vt:lpstr>Volvo_440</vt:lpstr>
      <vt:lpstr>Volvo_460</vt:lpstr>
      <vt:lpstr>Volvo_480</vt:lpstr>
      <vt:lpstr>Volvo_740</vt:lpstr>
      <vt:lpstr>Volvo_760</vt:lpstr>
      <vt:lpstr>Volvo_780</vt:lpstr>
      <vt:lpstr>Volvo_850</vt:lpstr>
      <vt:lpstr>Volvo_940</vt:lpstr>
      <vt:lpstr>Volvo_960</vt:lpstr>
      <vt:lpstr>Volvo_S40</vt:lpstr>
      <vt:lpstr>Volvo_V40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Cecenzo</dc:creator>
  <cp:lastModifiedBy>acer</cp:lastModifiedBy>
  <dcterms:created xsi:type="dcterms:W3CDTF">2014-10-27T22:59:40Z</dcterms:created>
  <dcterms:modified xsi:type="dcterms:W3CDTF">2015-08-06T17:45:15Z</dcterms:modified>
</cp:coreProperties>
</file>